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Employee Payroll Data " sheetId="2" r:id="rId5"/>
    <sheet state="visible" name="Payroll Expense Budget" sheetId="3" r:id="rId6"/>
    <sheet state="visible" name="Payroll Variance- BudgetActual" sheetId="4" r:id="rId7"/>
    <sheet state="visible" name="Salary.Wage Expense " sheetId="5" r:id="rId8"/>
    <sheet state="visible" name="Overtime Budget" sheetId="6" r:id="rId9"/>
    <sheet state="visible" name="Bonus Budget" sheetId="7" r:id="rId10"/>
    <sheet state="visible" name="Payroll Tax Budget" sheetId="8" r:id="rId11"/>
    <sheet state="visible" name="Insurance Budget" sheetId="9" r:id="rId12"/>
    <sheet state="visible" name="Retirement Contribution Budget" sheetId="10" r:id="rId13"/>
  </sheets>
  <definedNames/>
  <calcPr/>
</workbook>
</file>

<file path=xl/sharedStrings.xml><?xml version="1.0" encoding="utf-8"?>
<sst xmlns="http://schemas.openxmlformats.org/spreadsheetml/2006/main" count="278" uniqueCount="105">
  <si>
    <t>How to Use This Payroll Budget Template</t>
  </si>
  <si>
    <t>Employee Payroll Data</t>
  </si>
  <si>
    <t>Start with the Employee Payroll Data tab; Enter all employee names and pay detail</t>
  </si>
  <si>
    <t>**Note that the names you enter will carry over to the other tabs; if you delete a row in this tab (or any tab), be sure to cut it from all of the other tabs</t>
  </si>
  <si>
    <t>Enter either the hourly/salary pay rate in the pay rate column (All #s, no text)</t>
  </si>
  <si>
    <t>Overtime hours are any hours over 40 per week, unless you're in a state where the rules differ (i.e., California); there may be a daily overtime hour base to consider</t>
  </si>
  <si>
    <t>Payroll Expense Budget</t>
  </si>
  <si>
    <t>Enter information in the other tabs first.</t>
  </si>
  <si>
    <t>This is the total payroll budget; it's pulling expenses from the salary/wage tab, payroll tax expense tab, insurance tab, and retirement contribution tab.</t>
  </si>
  <si>
    <t xml:space="preserve">**Don't change Columns B - AA; they have formulas </t>
  </si>
  <si>
    <t>Payroll Variance-Budget:Actual</t>
  </si>
  <si>
    <t>**Don't change any cells on this tab. Use it for analysis to see how well your budget and actual expenses compare.</t>
  </si>
  <si>
    <t>This shows the variance between the amount you budgeted and the actual expense, by month. There are formulas.</t>
  </si>
  <si>
    <t>Salary.Wage Expense</t>
  </si>
  <si>
    <t>Regular Work Hours + Overtime pay + Bonuses will show for each month (regular pay pulls from Employee Payroll Data tab while Overtime and Bonus budgets pull from their respective tabs).</t>
  </si>
  <si>
    <t xml:space="preserve">**Note that these are estimates you will need to change for employees that aren't on salary or work the same # of hours each period. </t>
  </si>
  <si>
    <t>Although there are formulas in the budget columns, feel free to write over them with more accurate amounts as needed; Consider the totals on the overtime and bonus tabs.</t>
  </si>
  <si>
    <t>Enter actual expenses once the month ends. This will make it easy to compare your budget to what actually happened.</t>
  </si>
  <si>
    <t>The number of business days (Monday-Friday) are listed for each month in case you are using the accrual accounting method, have employees who only work those days (like salaried personnel), and need to budget down to the day.</t>
  </si>
  <si>
    <t>Overtime Budget</t>
  </si>
  <si>
    <t xml:space="preserve">You can overwrite the formulas in this sheet with more accurate budget numbers, if you wish. </t>
  </si>
  <si>
    <t>The current formula just multiplies the overtime rate and average overtime hours that show in the Employee Payroll Data tab, so if you're comfortable, you can just edit the formula.</t>
  </si>
  <si>
    <t>Bonus Budget</t>
  </si>
  <si>
    <t>Enter any projected bonuses. This will automatically reflect in the salary/wage expense tab and payroll expense budget.</t>
  </si>
  <si>
    <t>Payroll Tax Budget</t>
  </si>
  <si>
    <t xml:space="preserve">There are formulas in this tab that link to a quick reference to the flat payroll tax rates for Social Security, Medicare, and Federal Unemployment tax (see row 30 and below). </t>
  </si>
  <si>
    <t xml:space="preserve">Note: The federal unemployment tax rate is 6% on the first $7,000 of an employee's annual wages. </t>
  </si>
  <si>
    <t>This spreadsheet divided 7,000/12 to get a monthly expense of $420 in federal unemployment tax for each employee. This is a good place to start but you can adjust the numbers to more accurately reflect the timing of the expense.</t>
  </si>
  <si>
    <t>Insurance Budget</t>
  </si>
  <si>
    <t>Add any monthly contributions you plan to make towards employee health, dental, vision, etc., plans.</t>
  </si>
  <si>
    <t>**Check with your insurance provider to get the most accurate rates for the current year; until then, base the budget on prior year numbers plus an increase or estimates, if they're unavailable</t>
  </si>
  <si>
    <t>Retirement Contribution Budget</t>
  </si>
  <si>
    <t xml:space="preserve">Add any monthly contributions you plan to make towards employee retirement plans, whether that be a 401k, 403b, or pension. </t>
  </si>
  <si>
    <t>If you're doing a match, you'll need to make an estimate. Base it on prior year numbers, if they're available, and update as you receive new information.</t>
  </si>
  <si>
    <t>Employee Pay Data</t>
  </si>
  <si>
    <t>Employee Name</t>
  </si>
  <si>
    <t>Employee ID #</t>
  </si>
  <si>
    <t>Exempt or Nonexempt</t>
  </si>
  <si>
    <t>Hourly or Salary</t>
  </si>
  <si>
    <t>Regular Hourly Pay Rate</t>
  </si>
  <si>
    <t>Overtime Pay Rate</t>
  </si>
  <si>
    <t>Annual Salary /12 months</t>
  </si>
  <si>
    <t>Projected Monthly Regular Work Hours</t>
  </si>
  <si>
    <t>Projected Monthly Overtime Hours</t>
  </si>
  <si>
    <t>Avg Monthy Wage Budget- Non overtime</t>
  </si>
  <si>
    <t>Avg Monthly Wage Budget- Overtime</t>
  </si>
  <si>
    <t>&lt;----Update the formulas in Columns F &amp;I-J if your overtime rate differs from time and a half (1.5)</t>
  </si>
  <si>
    <t>Payroll Budget 2024</t>
  </si>
  <si>
    <t>Budget
Jan 2024</t>
  </si>
  <si>
    <t>Actual
Jan 2024</t>
  </si>
  <si>
    <t>Budget
Feb 2024</t>
  </si>
  <si>
    <t>Actual
Feb 2024</t>
  </si>
  <si>
    <t>Budget
Mar 2024</t>
  </si>
  <si>
    <t>Actual
Mar 2024</t>
  </si>
  <si>
    <t>Budget
Apr 2024</t>
  </si>
  <si>
    <t>Actual
Apr 2024</t>
  </si>
  <si>
    <t>Budget
May 2024</t>
  </si>
  <si>
    <t>Actual
May 2024</t>
  </si>
  <si>
    <t>Budget
Jun 2024</t>
  </si>
  <si>
    <t>Actual
Jun 2024</t>
  </si>
  <si>
    <t>Budget
Jul 2024</t>
  </si>
  <si>
    <t>Actual
Jul 2024</t>
  </si>
  <si>
    <t>Budget
Aug 2024</t>
  </si>
  <si>
    <t>Actual
Aug 2024</t>
  </si>
  <si>
    <t>Budget
Sep 2024</t>
  </si>
  <si>
    <t>Actual
Sep 2024</t>
  </si>
  <si>
    <t>Budget
Oct 2024</t>
  </si>
  <si>
    <t>Actual
Oct 2024</t>
  </si>
  <si>
    <t>Budget
Nov 2024</t>
  </si>
  <si>
    <t>Actual
Nov 2024</t>
  </si>
  <si>
    <t>Budget
Dec 2024</t>
  </si>
  <si>
    <t>Actual
Dec 2024</t>
  </si>
  <si>
    <t>2024 Total Wage Budget</t>
  </si>
  <si>
    <t xml:space="preserve">2024 Actual Wage Expense </t>
  </si>
  <si>
    <t>Total:</t>
  </si>
  <si>
    <t>Payroll Budget:Actual Variance 2024</t>
  </si>
  <si>
    <t>Variance
Jan 2024</t>
  </si>
  <si>
    <t>Variance
Feb 2024</t>
  </si>
  <si>
    <t>Variance
Mar 2024</t>
  </si>
  <si>
    <t>Variance
Apr 2024</t>
  </si>
  <si>
    <t>Variance
May 2024</t>
  </si>
  <si>
    <t>Variance
Jun 2024</t>
  </si>
  <si>
    <t>Variance
Jul 2024</t>
  </si>
  <si>
    <t>Variance
Aug 2024</t>
  </si>
  <si>
    <t>Variance
Sep 2024</t>
  </si>
  <si>
    <t>Variance
Oct 2024</t>
  </si>
  <si>
    <t>Variance
Nov 2024</t>
  </si>
  <si>
    <t>Variance
Dec 2024</t>
  </si>
  <si>
    <t>Salary/Wage Expense Budget 2024</t>
  </si>
  <si>
    <t># of business days in month</t>
  </si>
  <si>
    <t>Bonus Budget 2024</t>
  </si>
  <si>
    <t>Payroll Tax Expense Budget 2024</t>
  </si>
  <si>
    <t>**Use this table below if you create your own formulas or just reference the tax rates</t>
  </si>
  <si>
    <t>Payroll Tax Rates- Quick Reference</t>
  </si>
  <si>
    <t>Tax</t>
  </si>
  <si>
    <t>Rate</t>
  </si>
  <si>
    <t>Note</t>
  </si>
  <si>
    <t>Social Security</t>
  </si>
  <si>
    <t>Only up to salary of 132,900</t>
  </si>
  <si>
    <t>Medicare</t>
  </si>
  <si>
    <t>Additional Medicare for employees earnings over $200k</t>
  </si>
  <si>
    <t>Federal Unemployment</t>
  </si>
  <si>
    <t>6% on first 7,000, which is $420 max per employee for the yaer</t>
  </si>
  <si>
    <t>Insurance Expense Budget 2024</t>
  </si>
  <si>
    <t>Retirement Contribution Expense Budget 2024</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</si>
</sst>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quot;$&quot;#,##0.00"/>
    <numFmt numFmtId="166" formatCode="0.0%"/>
  </numFmts>
  <fonts count="13">
    <font>
      <sz val="10.0"/>
      <color rgb="FF000000"/>
      <name val="Arial"/>
      <scheme val="minor"/>
    </font>
    <font>
      <b/>
      <sz val="18.0"/>
      <color theme="1"/>
      <name val="Arial"/>
    </font>
    <font/>
    <font>
      <b/>
      <color theme="1"/>
      <name val="Arial"/>
    </font>
    <font>
      <color theme="1"/>
      <name val="Arial"/>
    </font>
    <font>
      <sz val="10.0"/>
      <color rgb="FF000000"/>
      <name val="Arial"/>
    </font>
    <font>
      <sz val="11.0"/>
      <color rgb="FF000000"/>
      <name val="Arial"/>
    </font>
    <font>
      <b/>
      <sz val="14.0"/>
      <color theme="1"/>
      <name val="Arial"/>
    </font>
    <font>
      <b/>
      <color rgb="FFFF0000"/>
      <name val="Arial"/>
    </font>
    <font>
      <sz val="11.0"/>
      <color rgb="FF000000"/>
      <name val="Inconsolata"/>
    </font>
    <font>
      <sz val="11.0"/>
      <color theme="1"/>
      <name val="Inconsolata"/>
    </font>
    <font>
      <sz val="11.0"/>
      <color rgb="FFF7981D"/>
      <name val="Inconsolata"/>
    </font>
    <font>
      <sz val="11.0"/>
      <color rgb="FFF7981D"/>
      <name val="Arial"/>
    </font>
  </fonts>
  <fills count="4">
    <fill>
      <patternFill patternType="none"/>
    </fill>
    <fill>
      <patternFill patternType="lightGray"/>
    </fill>
    <fill>
      <patternFill patternType="solid">
        <fgColor rgb="FFD9EAD3"/>
        <bgColor rgb="FFD9EAD3"/>
      </patternFill>
    </fill>
    <fill>
      <patternFill patternType="solid">
        <fgColor rgb="FFFFFFFF"/>
        <bgColor rgb="FFFFFFFF"/>
      </patternFill>
    </fill>
  </fills>
  <borders count="6">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bottom style="thin">
        <color rgb="FF000000"/>
      </bottom>
    </border>
    <border>
      <top style="thin">
        <color rgb="FF000000"/>
      </top>
    </border>
  </borders>
  <cellStyleXfs count="1">
    <xf borderId="0" fillId="0" fontId="0" numFmtId="0" applyAlignment="1" applyFont="1"/>
  </cellStyleXfs>
  <cellXfs count="44">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0" fontId="2" numFmtId="0" xfId="0" applyBorder="1" applyFont="1"/>
    <xf borderId="0" fillId="2" fontId="3" numFmtId="0" xfId="0" applyFill="1" applyFont="1"/>
    <xf borderId="0" fillId="0" fontId="4" numFmtId="0" xfId="0" applyFont="1"/>
    <xf borderId="0" fillId="0" fontId="3" numFmtId="0" xfId="0" applyFont="1"/>
    <xf borderId="0" fillId="0" fontId="4" numFmtId="0" xfId="0" applyAlignment="1" applyFont="1">
      <alignment readingOrder="0"/>
    </xf>
    <xf borderId="0" fillId="3" fontId="5" numFmtId="0" xfId="0" applyFill="1" applyFont="1"/>
    <xf borderId="0" fillId="3" fontId="6" numFmtId="0" xfId="0" applyFont="1"/>
    <xf borderId="0" fillId="3" fontId="5" numFmtId="0" xfId="0" applyAlignment="1" applyFont="1">
      <alignment readingOrder="0"/>
    </xf>
    <xf borderId="0" fillId="0" fontId="7" numFmtId="0" xfId="0" applyAlignment="1" applyFont="1">
      <alignment horizontal="center"/>
    </xf>
    <xf borderId="0" fillId="0" fontId="3" numFmtId="0" xfId="0" applyAlignment="1" applyFont="1">
      <alignment horizontal="center" shrinkToFit="0" wrapText="1"/>
    </xf>
    <xf borderId="0" fillId="0" fontId="3" numFmtId="2" xfId="0" applyAlignment="1" applyFont="1" applyNumberFormat="1">
      <alignment horizontal="center" shrinkToFit="0" wrapText="1"/>
    </xf>
    <xf borderId="0" fillId="0" fontId="8" numFmtId="0" xfId="0" applyAlignment="1" applyFont="1">
      <alignment horizontal="center" shrinkToFit="0" wrapText="1"/>
    </xf>
    <xf borderId="0" fillId="0" fontId="4" numFmtId="2" xfId="0" applyFont="1" applyNumberFormat="1"/>
    <xf borderId="0" fillId="0" fontId="4" numFmtId="164" xfId="0" applyFont="1" applyNumberFormat="1"/>
    <xf borderId="0" fillId="0" fontId="4" numFmtId="165" xfId="0" applyFont="1" applyNumberFormat="1"/>
    <xf borderId="0" fillId="0" fontId="4" numFmtId="0" xfId="0" applyAlignment="1" applyFont="1">
      <alignment shrinkToFit="0" wrapText="1"/>
    </xf>
    <xf borderId="0" fillId="0" fontId="4" numFmtId="3" xfId="0" applyFont="1" applyNumberFormat="1"/>
    <xf borderId="4" fillId="0" fontId="4" numFmtId="0" xfId="0" applyBorder="1" applyFont="1"/>
    <xf borderId="4" fillId="0" fontId="4" numFmtId="164" xfId="0" applyBorder="1" applyFont="1" applyNumberFormat="1"/>
    <xf borderId="4" fillId="0" fontId="4" numFmtId="3" xfId="0" applyBorder="1" applyFont="1" applyNumberFormat="1"/>
    <xf borderId="0" fillId="0" fontId="7" numFmtId="0" xfId="0" applyAlignment="1" applyFont="1">
      <alignment horizontal="center" readingOrder="0"/>
    </xf>
    <xf borderId="0" fillId="0" fontId="3" numFmtId="0" xfId="0" applyAlignment="1" applyFont="1">
      <alignment horizontal="center" readingOrder="0" shrinkToFit="0" wrapText="1"/>
    </xf>
    <xf borderId="0" fillId="0" fontId="3" numFmtId="0" xfId="0" applyAlignment="1" applyFont="1">
      <alignment horizontal="center" readingOrder="0" shrinkToFit="0" vertical="bottom" wrapText="1"/>
    </xf>
    <xf borderId="0" fillId="0" fontId="3" numFmtId="0" xfId="0" applyAlignment="1" applyFont="1">
      <alignment readingOrder="0" shrinkToFit="0" wrapText="1"/>
    </xf>
    <xf borderId="0" fillId="0" fontId="3" numFmtId="0" xfId="0" applyAlignment="1" applyFont="1">
      <alignment horizontal="center" shrinkToFit="0" vertical="bottom" wrapText="1"/>
    </xf>
    <xf borderId="0" fillId="0" fontId="3" numFmtId="0" xfId="0" applyAlignment="1" applyFont="1">
      <alignment shrinkToFit="0" wrapText="1"/>
    </xf>
    <xf borderId="0" fillId="3" fontId="9" numFmtId="0" xfId="0" applyFont="1"/>
    <xf borderId="0" fillId="3" fontId="10" numFmtId="0" xfId="0" applyFont="1"/>
    <xf borderId="5" fillId="0" fontId="4" numFmtId="164" xfId="0" applyBorder="1" applyFont="1" applyNumberFormat="1"/>
    <xf borderId="5" fillId="0" fontId="4" numFmtId="0" xfId="0" applyBorder="1" applyFont="1"/>
    <xf borderId="0" fillId="3" fontId="9" numFmtId="0" xfId="0" applyAlignment="1" applyFont="1">
      <alignment shrinkToFit="0" wrapText="1"/>
    </xf>
    <xf borderId="0" fillId="3" fontId="11" numFmtId="0" xfId="0" applyAlignment="1" applyFont="1">
      <alignment shrinkToFit="0" wrapText="1"/>
    </xf>
    <xf borderId="0" fillId="3" fontId="11" numFmtId="0" xfId="0" applyFont="1"/>
    <xf borderId="0" fillId="3" fontId="12" numFmtId="0" xfId="0" applyFont="1"/>
    <xf borderId="0" fillId="0" fontId="3" numFmtId="164" xfId="0" applyFont="1" applyNumberFormat="1"/>
    <xf borderId="5" fillId="0" fontId="3" numFmtId="164" xfId="0" applyBorder="1" applyFont="1" applyNumberFormat="1"/>
    <xf borderId="0" fillId="0" fontId="8" numFmtId="0" xfId="0" applyAlignment="1" applyFont="1">
      <alignment shrinkToFit="0" wrapText="1"/>
    </xf>
    <xf borderId="0" fillId="0" fontId="4" numFmtId="166" xfId="0" applyFont="1" applyNumberFormat="1"/>
    <xf borderId="0" fillId="0" fontId="4" numFmtId="10" xfId="0" applyFont="1" applyNumberFormat="1"/>
    <xf borderId="0" fillId="0" fontId="4" numFmtId="166" xfId="0" applyAlignment="1" applyFont="1" applyNumberFormat="1">
      <alignment shrinkToFit="0" wrapText="1"/>
    </xf>
    <xf borderId="0" fillId="0" fontId="4" numFmtId="9" xfId="0" applyAlignment="1" applyFont="1" applyNumberForma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2.63"/>
    <col customWidth="1" min="2" max="6" width="12.63"/>
  </cols>
  <sheetData>
    <row r="1" ht="36.0" customHeight="1">
      <c r="A1" s="1" t="s">
        <v>0</v>
      </c>
      <c r="B1" s="2"/>
      <c r="C1" s="2"/>
      <c r="D1" s="2"/>
      <c r="E1" s="2"/>
      <c r="F1" s="2"/>
      <c r="G1" s="2"/>
      <c r="H1" s="2"/>
      <c r="I1" s="2"/>
      <c r="J1" s="3"/>
    </row>
    <row r="2" ht="24.0" customHeight="1">
      <c r="A2" s="4" t="s">
        <v>1</v>
      </c>
      <c r="B2" s="5" t="s">
        <v>2</v>
      </c>
    </row>
    <row r="3" ht="15.75" customHeight="1">
      <c r="B3" s="5" t="s">
        <v>3</v>
      </c>
    </row>
    <row r="4" ht="15.75" customHeight="1">
      <c r="B4" s="5" t="s">
        <v>4</v>
      </c>
    </row>
    <row r="5" ht="15.75" customHeight="1">
      <c r="B5" s="5" t="s">
        <v>5</v>
      </c>
    </row>
    <row r="6" ht="15.75" customHeight="1"/>
    <row r="7" ht="15.75" customHeight="1">
      <c r="A7" s="4" t="s">
        <v>6</v>
      </c>
      <c r="B7" s="5" t="s">
        <v>7</v>
      </c>
    </row>
    <row r="8" ht="15.75" customHeight="1">
      <c r="B8" s="5" t="s">
        <v>8</v>
      </c>
    </row>
    <row r="9" ht="15.75" customHeight="1">
      <c r="B9" s="5" t="s">
        <v>9</v>
      </c>
    </row>
    <row r="10" ht="15.75" customHeight="1"/>
    <row r="11" ht="15.75" customHeight="1">
      <c r="A11" s="4" t="s">
        <v>10</v>
      </c>
      <c r="B11" s="5" t="s">
        <v>11</v>
      </c>
    </row>
    <row r="12" ht="15.75" customHeight="1">
      <c r="A12" s="6"/>
      <c r="B12" s="5" t="s">
        <v>12</v>
      </c>
    </row>
    <row r="13" ht="15.75" customHeight="1">
      <c r="A13" s="6"/>
      <c r="B13" s="5"/>
    </row>
    <row r="14" ht="15.75" customHeight="1">
      <c r="A14" s="4" t="s">
        <v>13</v>
      </c>
      <c r="B14" s="7" t="s">
        <v>14</v>
      </c>
    </row>
    <row r="15" ht="15.75" customHeight="1">
      <c r="B15" s="7" t="s">
        <v>15</v>
      </c>
    </row>
    <row r="16" ht="15.75" customHeight="1">
      <c r="B16" s="8" t="s">
        <v>16</v>
      </c>
    </row>
    <row r="17" ht="15.75" customHeight="1">
      <c r="B17" s="5" t="s">
        <v>17</v>
      </c>
    </row>
    <row r="18" ht="15.75" customHeight="1">
      <c r="B18" s="5" t="s">
        <v>18</v>
      </c>
    </row>
    <row r="19" ht="15.75" customHeight="1"/>
    <row r="20" ht="15.75" customHeight="1">
      <c r="A20" s="4" t="s">
        <v>19</v>
      </c>
      <c r="B20" s="7" t="s">
        <v>20</v>
      </c>
    </row>
    <row r="21" ht="15.75" customHeight="1">
      <c r="B21" s="8" t="s">
        <v>21</v>
      </c>
    </row>
    <row r="22" ht="15.75" customHeight="1">
      <c r="B22" s="9"/>
    </row>
    <row r="23" ht="15.75" customHeight="1">
      <c r="A23" s="4" t="s">
        <v>22</v>
      </c>
      <c r="B23" s="5" t="s">
        <v>23</v>
      </c>
    </row>
    <row r="24" ht="15.75" customHeight="1"/>
    <row r="25" ht="15.75" customHeight="1">
      <c r="A25" s="4" t="s">
        <v>24</v>
      </c>
      <c r="B25" s="5" t="s">
        <v>25</v>
      </c>
    </row>
    <row r="26" ht="15.75" customHeight="1">
      <c r="B26" s="7" t="s">
        <v>26</v>
      </c>
    </row>
    <row r="27" ht="15.75" customHeight="1">
      <c r="B27" s="10" t="s">
        <v>27</v>
      </c>
    </row>
    <row r="28" ht="15.75" customHeight="1"/>
    <row r="29" ht="15.75" customHeight="1">
      <c r="A29" s="4" t="s">
        <v>28</v>
      </c>
      <c r="B29" s="5" t="s">
        <v>29</v>
      </c>
    </row>
    <row r="30" ht="15.75" customHeight="1">
      <c r="B30" s="5" t="s">
        <v>30</v>
      </c>
    </row>
    <row r="31" ht="15.75" customHeight="1"/>
    <row r="32" ht="15.75" customHeight="1">
      <c r="A32" s="4" t="s">
        <v>31</v>
      </c>
      <c r="B32" s="5" t="s">
        <v>32</v>
      </c>
    </row>
    <row r="33" ht="15.75" customHeight="1">
      <c r="B33" s="5" t="s">
        <v>33</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J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6" width="12.63"/>
  </cols>
  <sheetData>
    <row r="1" ht="15.75" customHeight="1">
      <c r="A1" s="23" t="s">
        <v>104</v>
      </c>
    </row>
    <row r="2" ht="15.75" customHeight="1">
      <c r="A2" s="12" t="s">
        <v>35</v>
      </c>
      <c r="B2" s="24" t="s">
        <v>48</v>
      </c>
      <c r="C2" s="24" t="s">
        <v>49</v>
      </c>
      <c r="D2" s="24" t="s">
        <v>50</v>
      </c>
      <c r="E2" s="24" t="s">
        <v>51</v>
      </c>
      <c r="F2" s="24" t="s">
        <v>52</v>
      </c>
      <c r="G2" s="24" t="s">
        <v>53</v>
      </c>
      <c r="H2" s="24" t="s">
        <v>54</v>
      </c>
      <c r="I2" s="24" t="s">
        <v>55</v>
      </c>
      <c r="J2" s="24" t="s">
        <v>56</v>
      </c>
      <c r="K2" s="24" t="s">
        <v>57</v>
      </c>
      <c r="L2" s="24" t="s">
        <v>58</v>
      </c>
      <c r="M2" s="24" t="s">
        <v>59</v>
      </c>
      <c r="N2" s="24" t="s">
        <v>60</v>
      </c>
      <c r="O2" s="24" t="s">
        <v>61</v>
      </c>
      <c r="P2" s="24" t="s">
        <v>62</v>
      </c>
      <c r="Q2" s="24" t="s">
        <v>63</v>
      </c>
      <c r="R2" s="24" t="s">
        <v>64</v>
      </c>
      <c r="S2" s="24" t="s">
        <v>65</v>
      </c>
      <c r="T2" s="24" t="s">
        <v>66</v>
      </c>
      <c r="U2" s="24" t="s">
        <v>67</v>
      </c>
      <c r="V2" s="24" t="s">
        <v>68</v>
      </c>
      <c r="W2" s="25" t="s">
        <v>69</v>
      </c>
      <c r="X2" s="25" t="s">
        <v>70</v>
      </c>
      <c r="Y2" s="25" t="s">
        <v>71</v>
      </c>
      <c r="Z2" s="24" t="s">
        <v>72</v>
      </c>
      <c r="AA2" s="26" t="s">
        <v>73</v>
      </c>
    </row>
    <row r="3" ht="15.75" customHeight="1">
      <c r="A3" s="18" t="str">
        <f>'Employee Payroll Data '!A3</f>
        <v/>
      </c>
      <c r="Z3" s="16">
        <f t="shared" ref="Z3:AA3" si="1">B3+D3+F3+H3+J3+L3+N3+P3+R3+T3+V3+X3</f>
        <v>0</v>
      </c>
      <c r="AA3" s="16">
        <f t="shared" si="1"/>
        <v>0</v>
      </c>
    </row>
    <row r="4" ht="15.75" customHeight="1">
      <c r="A4" s="18" t="str">
        <f>'Employee Payroll Data '!A4</f>
        <v/>
      </c>
      <c r="Z4" s="16">
        <f t="shared" ref="Z4:AA4" si="2">B4+D4+F4+H4+J4+L4+N4+P4+R4+T4+V4+X4</f>
        <v>0</v>
      </c>
      <c r="AA4" s="16">
        <f t="shared" si="2"/>
        <v>0</v>
      </c>
    </row>
    <row r="5" ht="15.75" customHeight="1">
      <c r="A5" s="18" t="str">
        <f>'Employee Payroll Data '!A5</f>
        <v/>
      </c>
      <c r="Z5" s="16">
        <f t="shared" ref="Z5:AA5" si="3">B5+D5+F5+H5+J5+L5+N5+P5+R5+T5+V5+X5</f>
        <v>0</v>
      </c>
      <c r="AA5" s="16">
        <f t="shared" si="3"/>
        <v>0</v>
      </c>
    </row>
    <row r="6" ht="15.75" customHeight="1">
      <c r="A6" s="18" t="str">
        <f>'Employee Payroll Data '!A6</f>
        <v/>
      </c>
      <c r="Z6" s="16">
        <f t="shared" ref="Z6:AA6" si="4">B6+D6+F6+H6+J6+L6+N6+P6+R6+T6+V6+X6</f>
        <v>0</v>
      </c>
      <c r="AA6" s="16">
        <f t="shared" si="4"/>
        <v>0</v>
      </c>
    </row>
    <row r="7" ht="15.75" customHeight="1">
      <c r="A7" s="18" t="str">
        <f>'Employee Payroll Data '!A7</f>
        <v/>
      </c>
      <c r="Z7" s="16">
        <f t="shared" ref="Z7:AA7" si="5">B7+D7+F7+H7+J7+L7+N7+P7+R7+T7+V7+X7</f>
        <v>0</v>
      </c>
      <c r="AA7" s="16">
        <f t="shared" si="5"/>
        <v>0</v>
      </c>
    </row>
    <row r="8" ht="15.75" customHeight="1">
      <c r="A8" s="18" t="str">
        <f>'Employee Payroll Data '!A8</f>
        <v/>
      </c>
      <c r="Z8" s="16">
        <f t="shared" ref="Z8:AA8" si="6">B8+D8+F8+H8+J8+L8+N8+P8+R8+T8+V8+X8</f>
        <v>0</v>
      </c>
      <c r="AA8" s="16">
        <f t="shared" si="6"/>
        <v>0</v>
      </c>
    </row>
    <row r="9" ht="15.75" customHeight="1">
      <c r="A9" s="18" t="str">
        <f>'Employee Payroll Data '!A9</f>
        <v/>
      </c>
      <c r="Z9" s="16">
        <f t="shared" ref="Z9:AA9" si="7">B9+D9+F9+H9+J9+L9+N9+P9+R9+T9+V9+X9</f>
        <v>0</v>
      </c>
      <c r="AA9" s="16">
        <f t="shared" si="7"/>
        <v>0</v>
      </c>
    </row>
    <row r="10" ht="15.75" customHeight="1">
      <c r="A10" s="18" t="str">
        <f>'Employee Payroll Data '!A10</f>
        <v/>
      </c>
      <c r="Z10" s="16">
        <f t="shared" ref="Z10:AA10" si="8">B10+D10+F10+H10+J10+L10+N10+P10+R10+T10+V10+X10</f>
        <v>0</v>
      </c>
      <c r="AA10" s="16">
        <f t="shared" si="8"/>
        <v>0</v>
      </c>
    </row>
    <row r="11" ht="15.75" customHeight="1">
      <c r="A11" s="18" t="str">
        <f>'Employee Payroll Data '!A11</f>
        <v/>
      </c>
      <c r="Z11" s="16">
        <f t="shared" ref="Z11:AA11" si="9">B11+D11+F11+H11+J11+L11+N11+P11+R11+T11+V11+X11</f>
        <v>0</v>
      </c>
      <c r="AA11" s="16">
        <f t="shared" si="9"/>
        <v>0</v>
      </c>
    </row>
    <row r="12" ht="15.75" customHeight="1">
      <c r="A12" s="18" t="str">
        <f>'Employee Payroll Data '!A12</f>
        <v/>
      </c>
      <c r="Z12" s="16">
        <f t="shared" ref="Z12:AA12" si="10">B12+D12+F12+H12+J12+L12+N12+P12+R12+T12+V12+X12</f>
        <v>0</v>
      </c>
      <c r="AA12" s="16">
        <f t="shared" si="10"/>
        <v>0</v>
      </c>
    </row>
    <row r="13" ht="15.75" customHeight="1">
      <c r="A13" s="18" t="str">
        <f>'Employee Payroll Data '!A13</f>
        <v/>
      </c>
      <c r="Z13" s="16">
        <f t="shared" ref="Z13:AA13" si="11">B13+D13+F13+H13+J13+L13+N13+P13+R13+T13+V13+X13</f>
        <v>0</v>
      </c>
      <c r="AA13" s="16">
        <f t="shared" si="11"/>
        <v>0</v>
      </c>
    </row>
    <row r="14" ht="15.75" customHeight="1">
      <c r="A14" s="18" t="str">
        <f>'Employee Payroll Data '!A14</f>
        <v/>
      </c>
      <c r="Z14" s="16">
        <f t="shared" ref="Z14:AA14" si="12">B14+D14+F14+H14+J14+L14+N14+P14+R14+T14+V14+X14</f>
        <v>0</v>
      </c>
      <c r="AA14" s="16">
        <f t="shared" si="12"/>
        <v>0</v>
      </c>
    </row>
    <row r="15" ht="15.75" customHeight="1">
      <c r="A15" s="18" t="str">
        <f>'Employee Payroll Data '!A15</f>
        <v/>
      </c>
      <c r="Z15" s="16">
        <f t="shared" ref="Z15:AA15" si="13">B15+D15+F15+H15+J15+L15+N15+P15+R15+T15+V15+X15</f>
        <v>0</v>
      </c>
      <c r="AA15" s="16">
        <f t="shared" si="13"/>
        <v>0</v>
      </c>
    </row>
    <row r="16" ht="15.75" customHeight="1">
      <c r="A16" s="18" t="str">
        <f>'Employee Payroll Data '!A16</f>
        <v/>
      </c>
      <c r="Z16" s="16">
        <f t="shared" ref="Z16:AA16" si="14">B16+D16+F16+H16+J16+L16+N16+P16+R16+T16+V16+X16</f>
        <v>0</v>
      </c>
      <c r="AA16" s="16">
        <f t="shared" si="14"/>
        <v>0</v>
      </c>
    </row>
    <row r="17" ht="15.75" customHeight="1">
      <c r="A17" s="18" t="str">
        <f>'Employee Payroll Data '!A17</f>
        <v/>
      </c>
      <c r="Z17" s="16">
        <f t="shared" ref="Z17:AA17" si="15">B17+D17+F17+H17+J17+L17+N17+P17+R17+T17+V17+X17</f>
        <v>0</v>
      </c>
      <c r="AA17" s="16">
        <f t="shared" si="15"/>
        <v>0</v>
      </c>
    </row>
    <row r="18" ht="15.75" customHeight="1">
      <c r="A18" s="18" t="str">
        <f>'Employee Payroll Data '!A18</f>
        <v/>
      </c>
      <c r="Z18" s="16">
        <f t="shared" ref="Z18:AA18" si="16">B18+D18+F18+H18+J18+L18+N18+P18+R18+T18+V18+X18</f>
        <v>0</v>
      </c>
      <c r="AA18" s="16">
        <f t="shared" si="16"/>
        <v>0</v>
      </c>
    </row>
    <row r="19" ht="15.75" customHeight="1">
      <c r="A19" s="18" t="str">
        <f>'Employee Payroll Data '!A19</f>
        <v/>
      </c>
      <c r="Z19" s="16">
        <f t="shared" ref="Z19:AA19" si="17">B19+D19+F19+H19+J19+L19+N19+P19+R19+T19+V19+X19</f>
        <v>0</v>
      </c>
      <c r="AA19" s="16">
        <f t="shared" si="17"/>
        <v>0</v>
      </c>
    </row>
    <row r="20" ht="15.75" customHeight="1">
      <c r="A20" s="18" t="str">
        <f>'Employee Payroll Data '!A20</f>
        <v/>
      </c>
      <c r="Z20" s="16">
        <f t="shared" ref="Z20:AA20" si="18">B20+D20+F20+H20+J20+L20+N20+P20+R20+T20+V20+X20</f>
        <v>0</v>
      </c>
      <c r="AA20" s="16">
        <f t="shared" si="18"/>
        <v>0</v>
      </c>
    </row>
    <row r="21" ht="15.75" customHeight="1">
      <c r="A21" s="18" t="str">
        <f>'Employee Payroll Data '!A21</f>
        <v/>
      </c>
      <c r="Z21" s="16">
        <f t="shared" ref="Z21:AA21" si="19">B21+D21+F21+H21+J21+L21+N21+P21+R21+T21+V21+X21</f>
        <v>0</v>
      </c>
      <c r="AA21" s="16">
        <f t="shared" si="19"/>
        <v>0</v>
      </c>
    </row>
    <row r="22" ht="15.75" customHeight="1">
      <c r="A22" s="18" t="str">
        <f>'Employee Payroll Data '!A22</f>
        <v/>
      </c>
      <c r="Z22" s="16">
        <f t="shared" ref="Z22:AA22" si="20">B22+D22+F22+H22+J22+L22+N22+P22+R22+T22+V22+X22</f>
        <v>0</v>
      </c>
      <c r="AA22" s="16">
        <f t="shared" si="20"/>
        <v>0</v>
      </c>
    </row>
    <row r="23" ht="15.75" customHeight="1">
      <c r="A23" s="18" t="str">
        <f>'Employee Payroll Data '!A23</f>
        <v/>
      </c>
      <c r="Z23" s="16">
        <f t="shared" ref="Z23:AA23" si="21">B23+D23+F23+H23+J23+L23+N23+P23+R23+T23+V23+X23</f>
        <v>0</v>
      </c>
      <c r="AA23" s="16">
        <f t="shared" si="21"/>
        <v>0</v>
      </c>
    </row>
    <row r="24" ht="15.75" customHeight="1">
      <c r="A24" s="18" t="str">
        <f>'Employee Payroll Data '!A24</f>
        <v/>
      </c>
      <c r="Z24" s="16">
        <f t="shared" ref="Z24:AA24" si="22">B24+D24+F24+H24+J24+L24+N24+P24+R24+T24+V24+X24</f>
        <v>0</v>
      </c>
      <c r="AA24" s="16">
        <f t="shared" si="22"/>
        <v>0</v>
      </c>
    </row>
    <row r="25" ht="15.75" customHeight="1">
      <c r="A25" s="18" t="str">
        <f>'Employee Payroll Data '!A25</f>
        <v/>
      </c>
      <c r="Z25" s="16">
        <f t="shared" ref="Z25:AA25" si="23">B25+D25+F25+H25+J25+L25+N25+P25+R25+T25+V25+X25</f>
        <v>0</v>
      </c>
      <c r="AA25" s="16">
        <f t="shared" si="23"/>
        <v>0</v>
      </c>
    </row>
    <row r="26" ht="15.75" customHeight="1">
      <c r="A26" s="18" t="str">
        <f>'Employee Payroll Data '!A26</f>
        <v/>
      </c>
    </row>
    <row r="27" ht="15.75" customHeight="1">
      <c r="A27" s="18" t="str">
        <f>'Employee Payroll Data '!A27</f>
        <v/>
      </c>
    </row>
    <row r="28" ht="15.75" customHeight="1">
      <c r="A28" s="6" t="s">
        <v>74</v>
      </c>
      <c r="B28" s="32">
        <f t="shared" ref="B28:AA28" si="24">sum(B3:B25)</f>
        <v>0</v>
      </c>
      <c r="C28" s="32">
        <f t="shared" si="24"/>
        <v>0</v>
      </c>
      <c r="D28" s="32">
        <f t="shared" si="24"/>
        <v>0</v>
      </c>
      <c r="E28" s="32">
        <f t="shared" si="24"/>
        <v>0</v>
      </c>
      <c r="F28" s="32">
        <f t="shared" si="24"/>
        <v>0</v>
      </c>
      <c r="G28" s="32">
        <f t="shared" si="24"/>
        <v>0</v>
      </c>
      <c r="H28" s="32">
        <f t="shared" si="24"/>
        <v>0</v>
      </c>
      <c r="I28" s="32">
        <f t="shared" si="24"/>
        <v>0</v>
      </c>
      <c r="J28" s="32">
        <f t="shared" si="24"/>
        <v>0</v>
      </c>
      <c r="K28" s="32">
        <f t="shared" si="24"/>
        <v>0</v>
      </c>
      <c r="L28" s="32">
        <f t="shared" si="24"/>
        <v>0</v>
      </c>
      <c r="M28" s="32">
        <f t="shared" si="24"/>
        <v>0</v>
      </c>
      <c r="N28" s="32">
        <f t="shared" si="24"/>
        <v>0</v>
      </c>
      <c r="O28" s="32">
        <f t="shared" si="24"/>
        <v>0</v>
      </c>
      <c r="P28" s="32">
        <f t="shared" si="24"/>
        <v>0</v>
      </c>
      <c r="Q28" s="32">
        <f t="shared" si="24"/>
        <v>0</v>
      </c>
      <c r="R28" s="32">
        <f t="shared" si="24"/>
        <v>0</v>
      </c>
      <c r="S28" s="32">
        <f t="shared" si="24"/>
        <v>0</v>
      </c>
      <c r="T28" s="32">
        <f t="shared" si="24"/>
        <v>0</v>
      </c>
      <c r="U28" s="32">
        <f t="shared" si="24"/>
        <v>0</v>
      </c>
      <c r="V28" s="32">
        <f t="shared" si="24"/>
        <v>0</v>
      </c>
      <c r="W28" s="32">
        <f t="shared" si="24"/>
        <v>0</v>
      </c>
      <c r="X28" s="32">
        <f t="shared" si="24"/>
        <v>0</v>
      </c>
      <c r="Y28" s="32">
        <f t="shared" si="24"/>
        <v>0</v>
      </c>
      <c r="Z28" s="31">
        <f t="shared" si="24"/>
        <v>0</v>
      </c>
      <c r="AA28" s="31">
        <f t="shared" si="24"/>
        <v>0</v>
      </c>
    </row>
    <row r="29" ht="15.75" customHeight="1">
      <c r="A29" s="18" t="str">
        <f>'Employee Payroll Data '!A29</f>
        <v/>
      </c>
    </row>
    <row r="30" ht="15.75" customHeight="1">
      <c r="A30" s="18" t="str">
        <f>'Employee Payroll Data '!A30</f>
        <v/>
      </c>
    </row>
    <row r="31" ht="15.75" customHeight="1">
      <c r="A31" s="18" t="str">
        <f>'Employee Payroll Data '!A31</f>
        <v/>
      </c>
    </row>
    <row r="32" ht="15.75" customHeight="1">
      <c r="A32" s="5" t="str">
        <f>'Employee Payroll Data '!A32</f>
        <v/>
      </c>
    </row>
    <row r="33" ht="15.75" customHeight="1">
      <c r="A33" s="5" t="str">
        <f>'Employee Payroll Data '!A33</f>
        <v/>
      </c>
    </row>
    <row r="34" ht="15.75" customHeight="1">
      <c r="A34" s="5" t="str">
        <f>'Employee Payroll Data '!A34</f>
        <v/>
      </c>
    </row>
    <row r="35" ht="15.75" customHeight="1">
      <c r="A35" s="5" t="str">
        <f>'Employee Payroll Data '!A35</f>
        <v/>
      </c>
    </row>
    <row r="36" ht="15.75" customHeight="1">
      <c r="A36" s="5" t="str">
        <f>'Employee Payroll Data '!A36</f>
        <v/>
      </c>
    </row>
    <row r="37" ht="15.75" customHeight="1">
      <c r="A37" s="5" t="str">
        <f>'Employee Payroll Data '!A37</f>
        <v/>
      </c>
    </row>
    <row r="38" ht="15.75" customHeight="1">
      <c r="A38" s="5" t="str">
        <f>'Employee Payroll Data '!A38</f>
        <v/>
      </c>
    </row>
    <row r="39" ht="15.75" customHeight="1">
      <c r="A39" s="5" t="str">
        <f>'Employee Payroll Data '!A39</f>
        <v/>
      </c>
    </row>
    <row r="40" ht="15.75" customHeight="1">
      <c r="A40" s="5" t="str">
        <f>'Employee Payroll Data '!A40</f>
        <v/>
      </c>
    </row>
    <row r="41" ht="15.75" customHeight="1">
      <c r="A41" s="5" t="str">
        <f>'Employee Payroll Data '!A41</f>
        <v/>
      </c>
    </row>
    <row r="42" ht="15.75" customHeight="1">
      <c r="A42" s="5" t="str">
        <f>'Employee Payroll Data '!A42</f>
        <v/>
      </c>
    </row>
    <row r="43" ht="15.75" customHeight="1">
      <c r="A43" s="5" t="str">
        <f>'Employee Payroll Data '!A43</f>
        <v/>
      </c>
    </row>
    <row r="44" ht="15.75" customHeight="1">
      <c r="A44" s="5" t="str">
        <f>'Employee Payroll Data '!A44</f>
        <v/>
      </c>
    </row>
    <row r="45" ht="15.75" customHeight="1">
      <c r="A45" s="5" t="str">
        <f>'Employee Payroll Data '!A45</f>
        <v/>
      </c>
    </row>
    <row r="46" ht="15.75" customHeight="1">
      <c r="A46" s="5" t="str">
        <f>'Employee Payroll Data '!A46</f>
        <v/>
      </c>
    </row>
    <row r="47" ht="15.75" customHeight="1">
      <c r="A47" s="5" t="str">
        <f>'Employee Payroll Data '!A47</f>
        <v/>
      </c>
    </row>
    <row r="48" ht="15.75" customHeight="1">
      <c r="A48" s="5" t="str">
        <f>'Employee Payroll Data '!A48</f>
        <v/>
      </c>
    </row>
    <row r="49" ht="15.75" customHeight="1">
      <c r="A49" s="5" t="str">
        <f>'Employee Payroll Data '!A49</f>
        <v/>
      </c>
    </row>
    <row r="50" ht="15.75" customHeight="1">
      <c r="A50" s="5" t="str">
        <f>'Employee Payroll Data '!A50</f>
        <v/>
      </c>
    </row>
    <row r="51" ht="15.75" customHeight="1">
      <c r="A51" s="5" t="str">
        <f>'Employee Payroll Data '!A51</f>
        <v/>
      </c>
    </row>
    <row r="52" ht="15.75" customHeight="1">
      <c r="A52" s="5" t="str">
        <f>'Employee Payroll Data '!A52</f>
        <v/>
      </c>
    </row>
    <row r="53" ht="15.75" customHeight="1">
      <c r="A53" s="5" t="str">
        <f>'Employee Payroll Data '!A53</f>
        <v/>
      </c>
    </row>
    <row r="54" ht="15.75" customHeight="1">
      <c r="A54" s="5" t="str">
        <f>'Employee Payroll Data '!A54</f>
        <v/>
      </c>
    </row>
    <row r="55" ht="15.75" customHeight="1">
      <c r="A55" s="5" t="str">
        <f>'Employee Payroll Data '!A55</f>
        <v/>
      </c>
    </row>
    <row r="56" ht="15.75" customHeight="1">
      <c r="A56" s="5" t="str">
        <f>'Employee Payroll Data '!A56</f>
        <v/>
      </c>
    </row>
    <row r="57" ht="15.75" customHeight="1">
      <c r="A57" s="5" t="str">
        <f>'Employee Payroll Data '!A57</f>
        <v/>
      </c>
    </row>
    <row r="58" ht="15.75" customHeight="1">
      <c r="A58" s="5" t="str">
        <f>'Employee Payroll Data '!A58</f>
        <v/>
      </c>
    </row>
    <row r="59" ht="15.75" customHeight="1">
      <c r="A59" s="5" t="str">
        <f>'Employee Payroll Data '!A59</f>
        <v/>
      </c>
    </row>
    <row r="60" ht="15.75" customHeight="1">
      <c r="A60" s="5" t="str">
        <f>'Employee Payroll Data '!A60</f>
        <v/>
      </c>
    </row>
    <row r="61" ht="15.75" customHeight="1">
      <c r="A61" s="5" t="str">
        <f>'Employee Payroll Data '!A61</f>
        <v/>
      </c>
    </row>
    <row r="62" ht="15.75" customHeight="1">
      <c r="A62" s="5" t="str">
        <f>'Employee Payroll Data '!A62</f>
        <v/>
      </c>
    </row>
    <row r="63" ht="15.75" customHeight="1">
      <c r="A63" s="5" t="str">
        <f>'Employee Payroll Data '!A63</f>
        <v/>
      </c>
    </row>
    <row r="64" ht="15.75" customHeight="1">
      <c r="A64" s="5" t="str">
        <f>'Employee Payroll Data '!A64</f>
        <v/>
      </c>
    </row>
    <row r="65" ht="15.75" customHeight="1">
      <c r="A65" s="5" t="str">
        <f>'Employee Payroll Data '!A65</f>
        <v/>
      </c>
    </row>
    <row r="66" ht="15.75" customHeight="1">
      <c r="A66" s="5" t="str">
        <f>'Employee Payroll Data '!A66</f>
        <v/>
      </c>
    </row>
    <row r="67" ht="15.75" customHeight="1">
      <c r="A67" s="5" t="str">
        <f>'Employee Payroll Data '!A67</f>
        <v/>
      </c>
    </row>
    <row r="68" ht="15.75" customHeight="1">
      <c r="A68" s="5" t="str">
        <f>'Employee Payroll Data '!A68</f>
        <v/>
      </c>
    </row>
    <row r="69" ht="15.75" customHeight="1">
      <c r="A69" s="5" t="str">
        <f>'Employee Payroll Data '!A69</f>
        <v/>
      </c>
    </row>
    <row r="70" ht="15.75" customHeight="1">
      <c r="A70" s="5" t="str">
        <f>'Employee Payroll Data '!A70</f>
        <v/>
      </c>
    </row>
    <row r="71" ht="15.75" customHeight="1">
      <c r="A71" s="5" t="str">
        <f>'Employee Payroll Data '!A71</f>
        <v/>
      </c>
    </row>
    <row r="72" ht="15.75" customHeight="1">
      <c r="A72" s="5" t="str">
        <f>'Employee Payroll Data '!A72</f>
        <v/>
      </c>
    </row>
    <row r="73" ht="15.75" customHeight="1">
      <c r="A73" s="5" t="str">
        <f>'Employee Payroll Data '!A73</f>
        <v/>
      </c>
    </row>
    <row r="74" ht="15.75" customHeight="1">
      <c r="A74" s="5" t="str">
        <f>'Employee Payroll Data '!A74</f>
        <v/>
      </c>
    </row>
    <row r="75" ht="15.75" customHeight="1">
      <c r="A75" s="5" t="str">
        <f>'Employee Payroll Data '!A75</f>
        <v/>
      </c>
    </row>
    <row r="76" ht="15.75" customHeight="1">
      <c r="A76" s="5" t="str">
        <f>'Employee Payroll Data '!A76</f>
        <v/>
      </c>
    </row>
    <row r="77" ht="15.75" customHeight="1">
      <c r="A77" s="5" t="str">
        <f>'Employee Payroll Data '!A77</f>
        <v/>
      </c>
    </row>
    <row r="78" ht="15.75" customHeight="1">
      <c r="A78" s="5" t="str">
        <f>'Employee Payroll Data '!A78</f>
        <v/>
      </c>
    </row>
    <row r="79" ht="15.75" customHeight="1">
      <c r="A79" s="5" t="str">
        <f>'Employee Payroll Data '!A79</f>
        <v/>
      </c>
    </row>
    <row r="80" ht="15.75" customHeight="1">
      <c r="A80" s="5" t="str">
        <f>'Employee Payroll Data '!A80</f>
        <v/>
      </c>
    </row>
    <row r="81" ht="15.75" customHeight="1">
      <c r="A81" s="5" t="str">
        <f>'Employee Payroll Data '!A81</f>
        <v/>
      </c>
    </row>
    <row r="82" ht="15.75" customHeight="1">
      <c r="A82" s="5" t="str">
        <f>'Employee Payroll Data '!A82</f>
        <v/>
      </c>
    </row>
    <row r="83" ht="15.75" customHeight="1">
      <c r="A83" s="5" t="str">
        <f>'Employee Payroll Data '!A83</f>
        <v/>
      </c>
    </row>
    <row r="84" ht="15.75" customHeight="1">
      <c r="A84" s="5" t="str">
        <f>'Employee Payroll Data '!A84</f>
        <v/>
      </c>
    </row>
    <row r="85" ht="15.75" customHeight="1">
      <c r="A85" s="5" t="str">
        <f>'Employee Payroll Data '!A85</f>
        <v/>
      </c>
    </row>
    <row r="86" ht="15.75" customHeight="1">
      <c r="A86" s="5" t="str">
        <f>'Employee Payroll Data '!A86</f>
        <v/>
      </c>
    </row>
    <row r="87" ht="15.75" customHeight="1">
      <c r="A87" s="5" t="str">
        <f>'Employee Payroll Data '!A87</f>
        <v/>
      </c>
    </row>
    <row r="88" ht="15.75" customHeight="1">
      <c r="A88" s="5" t="str">
        <f>'Employee Payroll Data '!A88</f>
        <v/>
      </c>
    </row>
    <row r="89" ht="15.75" customHeight="1">
      <c r="A89" s="5" t="str">
        <f>'Employee Payroll Data '!A89</f>
        <v/>
      </c>
    </row>
    <row r="90" ht="15.75" customHeight="1">
      <c r="A90" s="5" t="str">
        <f>'Employee Payroll Data '!A90</f>
        <v/>
      </c>
    </row>
    <row r="91" ht="15.75" customHeight="1">
      <c r="A91" s="5" t="str">
        <f>'Employee Payroll Data '!A91</f>
        <v/>
      </c>
    </row>
    <row r="92" ht="15.75" customHeight="1">
      <c r="A92" s="5" t="str">
        <f>'Employee Payroll Data '!A92</f>
        <v/>
      </c>
    </row>
    <row r="93" ht="15.75" customHeight="1">
      <c r="A93" s="5" t="str">
        <f>'Employee Payroll Data '!A93</f>
        <v/>
      </c>
    </row>
    <row r="94" ht="15.75" customHeight="1">
      <c r="A94" s="5" t="str">
        <f>'Employee Payroll Data '!A94</f>
        <v/>
      </c>
    </row>
    <row r="95" ht="15.75" customHeight="1">
      <c r="A95" s="5" t="str">
        <f>'Employee Payroll Data '!A95</f>
        <v/>
      </c>
    </row>
    <row r="96" ht="15.75" customHeight="1">
      <c r="A96" s="5" t="str">
        <f>'Employee Payroll Data '!A96</f>
        <v/>
      </c>
    </row>
    <row r="97" ht="15.75" customHeight="1">
      <c r="A97" s="5" t="str">
        <f>'Employee Payroll Data '!A97</f>
        <v/>
      </c>
    </row>
    <row r="98" ht="15.75" customHeight="1">
      <c r="A98" s="5" t="str">
        <f>'Employee Payroll Data '!A98</f>
        <v/>
      </c>
    </row>
    <row r="99" ht="15.75" customHeight="1">
      <c r="A99" s="5" t="str">
        <f>'Employee Payroll Data '!A99</f>
        <v/>
      </c>
    </row>
    <row r="100" ht="15.75" customHeight="1">
      <c r="A100" s="5" t="str">
        <f>'Employee Payroll Data '!A100</f>
        <v/>
      </c>
    </row>
    <row r="101" ht="15.75" customHeight="1">
      <c r="A101" s="5" t="str">
        <f>'Employee Payroll Data '!A101</f>
        <v/>
      </c>
    </row>
    <row r="102" ht="15.75" customHeight="1">
      <c r="A102" s="5" t="str">
        <f>'Employee Payroll Data '!A102</f>
        <v/>
      </c>
    </row>
    <row r="103" ht="15.75" customHeight="1">
      <c r="A103" s="5" t="str">
        <f>'Employee Payroll Data '!A103</f>
        <v/>
      </c>
    </row>
    <row r="104" ht="15.75" customHeight="1">
      <c r="A104" s="5" t="str">
        <f>'Employee Payroll Data '!A104</f>
        <v/>
      </c>
    </row>
    <row r="105" ht="15.75" customHeight="1">
      <c r="A105" s="5" t="str">
        <f>'Employee Payroll Data '!A105</f>
        <v/>
      </c>
    </row>
    <row r="106" ht="15.75" customHeight="1">
      <c r="A106" s="5" t="str">
        <f>'Employee Payroll Data '!A106</f>
        <v/>
      </c>
    </row>
    <row r="107" ht="15.75" customHeight="1">
      <c r="A107" s="5" t="str">
        <f>'Employee Payroll Data '!A107</f>
        <v/>
      </c>
    </row>
    <row r="108" ht="15.75" customHeight="1">
      <c r="A108" s="5" t="str">
        <f>'Employee Payroll Data '!A108</f>
        <v/>
      </c>
    </row>
    <row r="109" ht="15.75" customHeight="1">
      <c r="A109" s="5" t="str">
        <f>'Employee Payroll Data '!A109</f>
        <v/>
      </c>
    </row>
    <row r="110" ht="15.75" customHeight="1">
      <c r="A110" s="5" t="str">
        <f>'Employee Payroll Data '!A110</f>
        <v/>
      </c>
    </row>
    <row r="111" ht="15.75" customHeight="1">
      <c r="A111" s="5" t="str">
        <f>'Employee Payroll Data '!A111</f>
        <v/>
      </c>
    </row>
    <row r="112" ht="15.75" customHeight="1">
      <c r="A112" s="5" t="str">
        <f>'Employee Payroll Data '!A112</f>
        <v/>
      </c>
    </row>
    <row r="113" ht="15.75" customHeight="1">
      <c r="A113" s="5" t="str">
        <f>'Employee Payroll Data '!A113</f>
        <v/>
      </c>
    </row>
    <row r="114" ht="15.75" customHeight="1">
      <c r="A114" s="5" t="str">
        <f>'Employee Payroll Data '!A114</f>
        <v/>
      </c>
    </row>
    <row r="115" ht="15.75" customHeight="1">
      <c r="A115" s="5" t="str">
        <f>'Employee Payroll Data '!A115</f>
        <v/>
      </c>
    </row>
    <row r="116" ht="15.75" customHeight="1">
      <c r="A116" s="5" t="str">
        <f>'Employee Payroll Data '!A116</f>
        <v/>
      </c>
    </row>
    <row r="117" ht="15.75" customHeight="1">
      <c r="A117" s="5" t="str">
        <f>'Employee Payroll Data '!A117</f>
        <v/>
      </c>
    </row>
    <row r="118" ht="15.75" customHeight="1">
      <c r="A118" s="5" t="str">
        <f>'Employee Payroll Data '!A118</f>
        <v/>
      </c>
    </row>
    <row r="119" ht="15.75" customHeight="1">
      <c r="A119" s="5" t="str">
        <f>'Employee Payroll Data '!A119</f>
        <v/>
      </c>
    </row>
    <row r="120" ht="15.75" customHeight="1">
      <c r="A120" s="5" t="str">
        <f>'Employee Payroll Data '!A120</f>
        <v/>
      </c>
    </row>
    <row r="121" ht="15.75" customHeight="1">
      <c r="A121" s="5" t="str">
        <f>'Employee Payroll Data '!A121</f>
        <v/>
      </c>
    </row>
    <row r="122" ht="15.75" customHeight="1">
      <c r="A122" s="5" t="str">
        <f>'Employee Payroll Data '!A122</f>
        <v/>
      </c>
    </row>
    <row r="123" ht="15.75" customHeight="1">
      <c r="A123" s="5" t="str">
        <f>'Employee Payroll Data '!A123</f>
        <v/>
      </c>
    </row>
    <row r="124" ht="15.75" customHeight="1">
      <c r="A124" s="5" t="str">
        <f>'Employee Payroll Data '!A124</f>
        <v/>
      </c>
    </row>
    <row r="125" ht="15.75" customHeight="1">
      <c r="A125" s="5" t="str">
        <f>'Employee Payroll Data '!A125</f>
        <v/>
      </c>
    </row>
    <row r="126" ht="15.75" customHeight="1">
      <c r="A126" s="5" t="str">
        <f>'Employee Payroll Data '!A126</f>
        <v/>
      </c>
    </row>
    <row r="127" ht="15.75" customHeight="1">
      <c r="A127" s="5" t="str">
        <f>'Employee Payroll Data '!A127</f>
        <v/>
      </c>
    </row>
    <row r="128" ht="15.75" customHeight="1">
      <c r="A128" s="5" t="str">
        <f>'Employee Payroll Data '!A128</f>
        <v/>
      </c>
    </row>
    <row r="129" ht="15.75" customHeight="1">
      <c r="A129" s="5" t="str">
        <f>'Employee Payroll Data '!A129</f>
        <v/>
      </c>
    </row>
    <row r="130" ht="15.75" customHeight="1">
      <c r="A130" s="5" t="str">
        <f>'Employee Payroll Data '!A130</f>
        <v/>
      </c>
    </row>
    <row r="131" ht="15.75" customHeight="1">
      <c r="A131" s="5" t="str">
        <f>'Employee Payroll Data '!A131</f>
        <v/>
      </c>
    </row>
    <row r="132" ht="15.75" customHeight="1">
      <c r="A132" s="5" t="str">
        <f>'Employee Payroll Data '!A132</f>
        <v/>
      </c>
    </row>
    <row r="133" ht="15.75" customHeight="1">
      <c r="A133" s="5" t="str">
        <f>'Employee Payroll Data '!A133</f>
        <v/>
      </c>
    </row>
    <row r="134" ht="15.75" customHeight="1">
      <c r="A134" s="5" t="str">
        <f>'Employee Payroll Data '!A134</f>
        <v/>
      </c>
    </row>
    <row r="135" ht="15.75" customHeight="1">
      <c r="A135" s="5" t="str">
        <f>'Employee Payroll Data '!A135</f>
        <v/>
      </c>
    </row>
    <row r="136" ht="15.75" customHeight="1">
      <c r="A136" s="5" t="str">
        <f>'Employee Payroll Data '!A136</f>
        <v/>
      </c>
    </row>
    <row r="137" ht="15.75" customHeight="1">
      <c r="A137" s="5" t="str">
        <f>'Employee Payroll Data '!A137</f>
        <v/>
      </c>
    </row>
    <row r="138" ht="15.75" customHeight="1">
      <c r="A138" s="5" t="str">
        <f>'Employee Payroll Data '!A138</f>
        <v/>
      </c>
    </row>
    <row r="139" ht="15.75" customHeight="1">
      <c r="A139" s="5" t="str">
        <f>'Employee Payroll Data '!A139</f>
        <v/>
      </c>
    </row>
    <row r="140" ht="15.75" customHeight="1">
      <c r="A140" s="5" t="str">
        <f>'Employee Payroll Data '!A140</f>
        <v/>
      </c>
    </row>
    <row r="141" ht="15.75" customHeight="1">
      <c r="A141" s="5" t="str">
        <f>'Employee Payroll Data '!A141</f>
        <v/>
      </c>
    </row>
    <row r="142" ht="15.75" customHeight="1">
      <c r="A142" s="5" t="str">
        <f>'Employee Payroll Data '!A142</f>
        <v/>
      </c>
    </row>
    <row r="143" ht="15.75" customHeight="1">
      <c r="A143" s="5" t="str">
        <f>'Employee Payroll Data '!A143</f>
        <v/>
      </c>
    </row>
    <row r="144" ht="15.75" customHeight="1">
      <c r="A144" s="5" t="str">
        <f>'Employee Payroll Data '!A144</f>
        <v/>
      </c>
    </row>
    <row r="145" ht="15.75" customHeight="1">
      <c r="A145" s="5" t="str">
        <f>'Employee Payroll Data '!A145</f>
        <v/>
      </c>
    </row>
    <row r="146" ht="15.75" customHeight="1">
      <c r="A146" s="5" t="str">
        <f>'Employee Payroll Data '!A146</f>
        <v/>
      </c>
    </row>
    <row r="147" ht="15.75" customHeight="1">
      <c r="A147" s="5" t="str">
        <f>'Employee Payroll Data '!A147</f>
        <v/>
      </c>
    </row>
    <row r="148" ht="15.75" customHeight="1">
      <c r="A148" s="5" t="str">
        <f>'Employee Payroll Data '!A148</f>
        <v/>
      </c>
    </row>
    <row r="149" ht="15.75" customHeight="1">
      <c r="A149" s="5" t="str">
        <f>'Employee Payroll Data '!A149</f>
        <v/>
      </c>
    </row>
    <row r="150" ht="15.75" customHeight="1">
      <c r="A150" s="5" t="str">
        <f>'Employee Payroll Data '!A150</f>
        <v/>
      </c>
    </row>
    <row r="151" ht="15.75" customHeight="1">
      <c r="A151" s="5" t="str">
        <f>'Employee Payroll Data '!A151</f>
        <v/>
      </c>
    </row>
    <row r="152" ht="15.75" customHeight="1">
      <c r="A152" s="5" t="str">
        <f>'Employee Payroll Data '!A152</f>
        <v/>
      </c>
    </row>
    <row r="153" ht="15.75" customHeight="1">
      <c r="A153" s="5" t="str">
        <f>'Employee Payroll Data '!A153</f>
        <v/>
      </c>
    </row>
    <row r="154" ht="15.75" customHeight="1">
      <c r="A154" s="5" t="str">
        <f>'Employee Payroll Data '!A154</f>
        <v/>
      </c>
    </row>
    <row r="155" ht="15.75" customHeight="1">
      <c r="A155" s="5" t="str">
        <f>'Employee Payroll Data '!A155</f>
        <v/>
      </c>
    </row>
    <row r="156" ht="15.75" customHeight="1">
      <c r="A156" s="5" t="str">
        <f>'Employee Payroll Data '!A156</f>
        <v/>
      </c>
    </row>
    <row r="157" ht="15.75" customHeight="1">
      <c r="A157" s="5" t="str">
        <f>'Employee Payroll Data '!A157</f>
        <v/>
      </c>
    </row>
    <row r="158" ht="15.75" customHeight="1">
      <c r="A158" s="5" t="str">
        <f>'Employee Payroll Data '!A158</f>
        <v/>
      </c>
    </row>
    <row r="159" ht="15.75" customHeight="1">
      <c r="A159" s="5" t="str">
        <f>'Employee Payroll Data '!A159</f>
        <v/>
      </c>
    </row>
    <row r="160" ht="15.75" customHeight="1">
      <c r="A160" s="5" t="str">
        <f>'Employee Payroll Data '!A160</f>
        <v/>
      </c>
    </row>
    <row r="161" ht="15.75" customHeight="1">
      <c r="A161" s="5" t="str">
        <f>'Employee Payroll Data '!A161</f>
        <v/>
      </c>
    </row>
    <row r="162" ht="15.75" customHeight="1">
      <c r="A162" s="5" t="str">
        <f>'Employee Payroll Data '!A162</f>
        <v/>
      </c>
    </row>
    <row r="163" ht="15.75" customHeight="1">
      <c r="A163" s="5" t="str">
        <f>'Employee Payroll Data '!A163</f>
        <v/>
      </c>
    </row>
    <row r="164" ht="15.75" customHeight="1">
      <c r="A164" s="5" t="str">
        <f>'Employee Payroll Data '!A164</f>
        <v/>
      </c>
    </row>
    <row r="165" ht="15.75" customHeight="1">
      <c r="A165" s="5" t="str">
        <f>'Employee Payroll Data '!A165</f>
        <v/>
      </c>
    </row>
    <row r="166" ht="15.75" customHeight="1">
      <c r="A166" s="5" t="str">
        <f>'Employee Payroll Data '!A166</f>
        <v/>
      </c>
    </row>
    <row r="167" ht="15.75" customHeight="1">
      <c r="A167" s="5" t="str">
        <f>'Employee Payroll Data '!A167</f>
        <v/>
      </c>
    </row>
    <row r="168" ht="15.75" customHeight="1">
      <c r="A168" s="5" t="str">
        <f>'Employee Payroll Data '!A168</f>
        <v/>
      </c>
    </row>
    <row r="169" ht="15.75" customHeight="1">
      <c r="A169" s="5" t="str">
        <f>'Employee Payroll Data '!A169</f>
        <v/>
      </c>
    </row>
    <row r="170" ht="15.75" customHeight="1">
      <c r="A170" s="5" t="str">
        <f>'Employee Payroll Data '!A170</f>
        <v/>
      </c>
    </row>
    <row r="171" ht="15.75" customHeight="1">
      <c r="A171" s="5" t="str">
        <f>'Employee Payroll Data '!A171</f>
        <v/>
      </c>
    </row>
    <row r="172" ht="15.75" customHeight="1">
      <c r="A172" s="5" t="str">
        <f>'Employee Payroll Data '!A172</f>
        <v/>
      </c>
    </row>
    <row r="173" ht="15.75" customHeight="1">
      <c r="A173" s="5" t="str">
        <f>'Employee Payroll Data '!A173</f>
        <v/>
      </c>
    </row>
    <row r="174" ht="15.75" customHeight="1">
      <c r="A174" s="5" t="str">
        <f>'Employee Payroll Data '!A174</f>
        <v/>
      </c>
    </row>
    <row r="175" ht="15.75" customHeight="1">
      <c r="A175" s="5" t="str">
        <f>'Employee Payroll Data '!A175</f>
        <v/>
      </c>
    </row>
    <row r="176" ht="15.75" customHeight="1">
      <c r="A176" s="5" t="str">
        <f>'Employee Payroll Data '!A176</f>
        <v/>
      </c>
    </row>
    <row r="177" ht="15.75" customHeight="1">
      <c r="A177" s="5" t="str">
        <f>'Employee Payroll Data '!A177</f>
        <v/>
      </c>
    </row>
    <row r="178" ht="15.75" customHeight="1">
      <c r="A178" s="5" t="str">
        <f>'Employee Payroll Data '!A178</f>
        <v/>
      </c>
    </row>
    <row r="179" ht="15.75" customHeight="1">
      <c r="A179" s="5" t="str">
        <f>'Employee Payroll Data '!A179</f>
        <v/>
      </c>
    </row>
    <row r="180" ht="15.75" customHeight="1">
      <c r="A180" s="5" t="str">
        <f>'Employee Payroll Data '!A180</f>
        <v/>
      </c>
    </row>
    <row r="181" ht="15.75" customHeight="1">
      <c r="A181" s="5" t="str">
        <f>'Employee Payroll Data '!A181</f>
        <v/>
      </c>
    </row>
    <row r="182" ht="15.75" customHeight="1">
      <c r="A182" s="5" t="str">
        <f>'Employee Payroll Data '!A182</f>
        <v/>
      </c>
    </row>
    <row r="183" ht="15.75" customHeight="1">
      <c r="A183" s="5" t="str">
        <f>'Employee Payroll Data '!A183</f>
        <v/>
      </c>
    </row>
    <row r="184" ht="15.75" customHeight="1">
      <c r="A184" s="5" t="str">
        <f>'Employee Payroll Data '!A184</f>
        <v/>
      </c>
    </row>
    <row r="185" ht="15.75" customHeight="1">
      <c r="A185" s="5" t="str">
        <f>'Employee Payroll Data '!A185</f>
        <v/>
      </c>
    </row>
    <row r="186" ht="15.75" customHeight="1">
      <c r="A186" s="5" t="str">
        <f>'Employee Payroll Data '!A186</f>
        <v/>
      </c>
    </row>
    <row r="187" ht="15.75" customHeight="1">
      <c r="A187" s="5" t="str">
        <f>'Employee Payroll Data '!A187</f>
        <v/>
      </c>
    </row>
    <row r="188" ht="15.75" customHeight="1">
      <c r="A188" s="5" t="str">
        <f>'Employee Payroll Data '!A188</f>
        <v/>
      </c>
    </row>
    <row r="189" ht="15.75" customHeight="1">
      <c r="A189" s="5" t="str">
        <f>'Employee Payroll Data '!A189</f>
        <v/>
      </c>
    </row>
    <row r="190" ht="15.75" customHeight="1">
      <c r="A190" s="5" t="str">
        <f>'Employee Payroll Data '!A190</f>
        <v/>
      </c>
    </row>
    <row r="191" ht="15.75" customHeight="1">
      <c r="A191" s="5" t="str">
        <f>'Employee Payroll Data '!A191</f>
        <v/>
      </c>
    </row>
    <row r="192" ht="15.75" customHeight="1">
      <c r="A192" s="5" t="str">
        <f>'Employee Payroll Data '!A192</f>
        <v/>
      </c>
    </row>
    <row r="193" ht="15.75" customHeight="1">
      <c r="A193" s="5" t="str">
        <f>'Employee Payroll Data '!A193</f>
        <v/>
      </c>
    </row>
    <row r="194" ht="15.75" customHeight="1">
      <c r="A194" s="5" t="str">
        <f>'Employee Payroll Data '!A194</f>
        <v/>
      </c>
    </row>
    <row r="195" ht="15.75" customHeight="1">
      <c r="A195" s="5" t="str">
        <f>'Employee Payroll Data '!A195</f>
        <v/>
      </c>
    </row>
    <row r="196" ht="15.75" customHeight="1">
      <c r="A196" s="5" t="str">
        <f>'Employee Payroll Data '!A196</f>
        <v/>
      </c>
    </row>
    <row r="197" ht="15.75" customHeight="1">
      <c r="A197" s="5" t="str">
        <f>'Employee Payroll Data '!A197</f>
        <v/>
      </c>
    </row>
    <row r="198" ht="15.75" customHeight="1">
      <c r="A198" s="5" t="str">
        <f>'Employee Payroll Data '!A198</f>
        <v/>
      </c>
    </row>
    <row r="199" ht="15.75" customHeight="1">
      <c r="A199" s="5" t="str">
        <f>'Employee Payroll Data '!A199</f>
        <v/>
      </c>
    </row>
    <row r="200" ht="15.75" customHeight="1">
      <c r="A200" s="5" t="str">
        <f>'Employee Payroll Data '!A200</f>
        <v/>
      </c>
    </row>
    <row r="201" ht="15.75" customHeight="1">
      <c r="A201" s="5" t="str">
        <f>'Employee Payroll Data '!A201</f>
        <v/>
      </c>
    </row>
    <row r="202" ht="15.75" customHeight="1">
      <c r="A202" s="5" t="str">
        <f>'Employee Payroll Data '!A202</f>
        <v/>
      </c>
    </row>
    <row r="203" ht="15.75" customHeight="1">
      <c r="A203" s="5" t="str">
        <f>'Employee Payroll Data '!A203</f>
        <v/>
      </c>
    </row>
    <row r="204" ht="15.75" customHeight="1">
      <c r="A204" s="5" t="str">
        <f>'Employee Payroll Data '!A204</f>
        <v/>
      </c>
    </row>
    <row r="205" ht="15.75" customHeight="1">
      <c r="A205" s="5" t="str">
        <f>'Employee Payroll Data '!A205</f>
        <v/>
      </c>
    </row>
    <row r="206" ht="15.75" customHeight="1">
      <c r="A206" s="5" t="str">
        <f>'Employee Payroll Data '!A206</f>
        <v/>
      </c>
    </row>
    <row r="207" ht="15.75" customHeight="1">
      <c r="A207" s="5" t="str">
        <f>'Employee Payroll Data '!A207</f>
        <v/>
      </c>
    </row>
    <row r="208" ht="15.75" customHeight="1">
      <c r="A208" s="5" t="str">
        <f>'Employee Payroll Data '!A208</f>
        <v/>
      </c>
    </row>
    <row r="209" ht="15.75" customHeight="1">
      <c r="A209" s="5" t="str">
        <f>'Employee Payroll Data '!A209</f>
        <v/>
      </c>
    </row>
    <row r="210" ht="15.75" customHeight="1">
      <c r="A210" s="5" t="str">
        <f>'Employee Payroll Data '!A210</f>
        <v/>
      </c>
    </row>
    <row r="211" ht="15.75" customHeight="1">
      <c r="A211" s="5" t="str">
        <f>'Employee Payroll Data '!A211</f>
        <v/>
      </c>
    </row>
    <row r="212" ht="15.75" customHeight="1">
      <c r="A212" s="5" t="str">
        <f>'Employee Payroll Data '!A212</f>
        <v/>
      </c>
    </row>
    <row r="213" ht="15.75" customHeight="1">
      <c r="A213" s="5" t="str">
        <f>'Employee Payroll Data '!A213</f>
        <v/>
      </c>
    </row>
    <row r="214" ht="15.75" customHeight="1">
      <c r="A214" s="5" t="str">
        <f>'Employee Payroll Data '!A214</f>
        <v/>
      </c>
    </row>
    <row r="215" ht="15.75" customHeight="1">
      <c r="A215" s="5" t="str">
        <f>'Employee Payroll Data '!A215</f>
        <v/>
      </c>
    </row>
    <row r="216" ht="15.75" customHeight="1">
      <c r="A216" s="5" t="str">
        <f>'Employee Payroll Data '!A216</f>
        <v/>
      </c>
    </row>
    <row r="217" ht="15.75" customHeight="1">
      <c r="A217" s="5" t="str">
        <f>'Employee Payroll Data '!A217</f>
        <v/>
      </c>
    </row>
    <row r="218" ht="15.75" customHeight="1">
      <c r="A218" s="5" t="str">
        <f>'Employee Payroll Data '!A218</f>
        <v/>
      </c>
    </row>
    <row r="219" ht="15.75" customHeight="1">
      <c r="A219" s="5" t="str">
        <f>'Employee Payroll Data '!A219</f>
        <v/>
      </c>
    </row>
    <row r="220" ht="15.75" customHeight="1">
      <c r="A220" s="5" t="str">
        <f>'Employee Payroll Data '!A220</f>
        <v/>
      </c>
    </row>
    <row r="221" ht="15.75" customHeight="1">
      <c r="A221" s="5" t="str">
        <f>'Employee Payroll Data '!A221</f>
        <v/>
      </c>
    </row>
    <row r="222" ht="15.75" customHeight="1">
      <c r="A222" s="5" t="str">
        <f>'Employee Payroll Data '!A222</f>
        <v/>
      </c>
    </row>
    <row r="223" ht="15.75" customHeight="1">
      <c r="A223" s="5" t="str">
        <f>'Employee Payroll Data '!A223</f>
        <v/>
      </c>
    </row>
    <row r="224" ht="15.75" customHeight="1">
      <c r="A224" s="5" t="str">
        <f>'Employee Payroll Data '!A224</f>
        <v/>
      </c>
    </row>
    <row r="225" ht="15.75" customHeight="1">
      <c r="A225" s="5" t="str">
        <f>'Employee Payroll Data '!A225</f>
        <v/>
      </c>
    </row>
    <row r="226" ht="15.75" customHeight="1">
      <c r="A226" s="5" t="str">
        <f>'Employee Payroll Data '!A226</f>
        <v/>
      </c>
    </row>
    <row r="227" ht="15.75" customHeight="1">
      <c r="A227" s="5" t="str">
        <f>'Employee Payroll Data '!A227</f>
        <v/>
      </c>
    </row>
    <row r="228" ht="15.75" customHeight="1">
      <c r="A228" s="5" t="str">
        <f>'Employee Payroll Data '!A228</f>
        <v/>
      </c>
    </row>
    <row r="229" ht="15.75" customHeight="1">
      <c r="A229" s="5" t="str">
        <f>'Employee Payroll Data '!A229</f>
        <v/>
      </c>
    </row>
    <row r="230" ht="15.75" customHeight="1">
      <c r="A230" s="5" t="str">
        <f>'Employee Payroll Data '!A230</f>
        <v/>
      </c>
    </row>
    <row r="231" ht="15.75" customHeight="1">
      <c r="A231" s="5" t="str">
        <f>'Employee Payroll Data '!A231</f>
        <v/>
      </c>
    </row>
    <row r="232" ht="15.75" customHeight="1">
      <c r="A232" s="5" t="str">
        <f>'Employee Payroll Data '!A232</f>
        <v/>
      </c>
    </row>
    <row r="233" ht="15.75" customHeight="1">
      <c r="A233" s="5" t="str">
        <f>'Employee Payroll Data '!A233</f>
        <v/>
      </c>
    </row>
    <row r="234" ht="15.75" customHeight="1">
      <c r="A234" s="5" t="str">
        <f>'Employee Payroll Data '!A234</f>
        <v/>
      </c>
    </row>
    <row r="235" ht="15.75" customHeight="1">
      <c r="A235" s="5" t="str">
        <f>'Employee Payroll Data '!A235</f>
        <v/>
      </c>
    </row>
    <row r="236" ht="15.75" customHeight="1">
      <c r="A236" s="5" t="str">
        <f>'Employee Payroll Data '!A236</f>
        <v/>
      </c>
    </row>
    <row r="237" ht="15.75" customHeight="1">
      <c r="A237" s="5" t="str">
        <f>'Employee Payroll Data '!A237</f>
        <v/>
      </c>
    </row>
    <row r="238" ht="15.75" customHeight="1">
      <c r="A238" s="5" t="str">
        <f>'Employee Payroll Data '!A238</f>
        <v/>
      </c>
    </row>
    <row r="239" ht="15.75" customHeight="1">
      <c r="A239" s="5" t="str">
        <f>'Employee Payroll Data '!A239</f>
        <v/>
      </c>
    </row>
    <row r="240" ht="15.75" customHeight="1">
      <c r="A240" s="5" t="str">
        <f>'Employee Payroll Data '!A240</f>
        <v/>
      </c>
    </row>
    <row r="241" ht="15.75" customHeight="1">
      <c r="A241" s="5" t="str">
        <f>'Employee Payroll Data '!A241</f>
        <v/>
      </c>
    </row>
    <row r="242" ht="15.75" customHeight="1">
      <c r="A242" s="5" t="str">
        <f>'Employee Payroll Data '!A242</f>
        <v/>
      </c>
    </row>
    <row r="243" ht="15.75" customHeight="1">
      <c r="A243" s="5" t="str">
        <f>'Employee Payroll Data '!A243</f>
        <v/>
      </c>
    </row>
    <row r="244" ht="15.75" customHeight="1">
      <c r="A244" s="5" t="str">
        <f>'Employee Payroll Data '!A244</f>
        <v/>
      </c>
    </row>
    <row r="245" ht="15.75" customHeight="1">
      <c r="A245" s="5" t="str">
        <f>'Employee Payroll Data '!A245</f>
        <v/>
      </c>
    </row>
    <row r="246" ht="15.75" customHeight="1">
      <c r="A246" s="5" t="str">
        <f>'Employee Payroll Data '!A246</f>
        <v/>
      </c>
    </row>
    <row r="247" ht="15.75" customHeight="1">
      <c r="A247" s="5" t="str">
        <f>'Employee Payroll Data '!A247</f>
        <v/>
      </c>
    </row>
    <row r="248" ht="15.75" customHeight="1">
      <c r="A248" s="5" t="str">
        <f>'Employee Payroll Data '!A248</f>
        <v/>
      </c>
    </row>
    <row r="249" ht="15.75" customHeight="1">
      <c r="A249" s="5" t="str">
        <f>'Employee Payroll Data '!A249</f>
        <v/>
      </c>
    </row>
    <row r="250" ht="15.75" customHeight="1">
      <c r="A250" s="5" t="str">
        <f>'Employee Payroll Data '!A250</f>
        <v/>
      </c>
    </row>
    <row r="251" ht="15.75" customHeight="1">
      <c r="A251" s="5" t="str">
        <f>'Employee Payroll Data '!A251</f>
        <v/>
      </c>
    </row>
    <row r="252" ht="15.75" customHeight="1">
      <c r="A252" s="5" t="str">
        <f>'Employee Payroll Data '!A252</f>
        <v/>
      </c>
    </row>
    <row r="253" ht="15.75" customHeight="1">
      <c r="A253" s="5" t="str">
        <f>'Employee Payroll Data '!A253</f>
        <v/>
      </c>
    </row>
    <row r="254" ht="15.75" customHeight="1">
      <c r="A254" s="5" t="str">
        <f>'Employee Payroll Data '!A254</f>
        <v/>
      </c>
    </row>
    <row r="255" ht="15.75" customHeight="1">
      <c r="A255" s="5" t="str">
        <f>'Employee Payroll Data '!A255</f>
        <v/>
      </c>
    </row>
    <row r="256" ht="15.75" customHeight="1">
      <c r="A256" s="5" t="str">
        <f>'Employee Payroll Data '!A256</f>
        <v/>
      </c>
    </row>
    <row r="257" ht="15.75" customHeight="1">
      <c r="A257" s="5" t="str">
        <f>'Employee Payroll Data '!A257</f>
        <v/>
      </c>
    </row>
    <row r="258" ht="15.75" customHeight="1">
      <c r="A258" s="5" t="str">
        <f>'Employee Payroll Data '!A258</f>
        <v/>
      </c>
    </row>
    <row r="259" ht="15.75" customHeight="1">
      <c r="A259" s="5" t="str">
        <f>'Employee Payroll Data '!A259</f>
        <v/>
      </c>
    </row>
    <row r="260" ht="15.75" customHeight="1">
      <c r="A260" s="5" t="str">
        <f>'Employee Payroll Data '!A260</f>
        <v/>
      </c>
    </row>
    <row r="261" ht="15.75" customHeight="1">
      <c r="A261" s="5" t="str">
        <f>'Employee Payroll Data '!A261</f>
        <v/>
      </c>
    </row>
    <row r="262" ht="15.75" customHeight="1">
      <c r="A262" s="5" t="str">
        <f>'Employee Payroll Data '!A262</f>
        <v/>
      </c>
    </row>
    <row r="263" ht="15.75" customHeight="1">
      <c r="A263" s="5" t="str">
        <f>'Employee Payroll Data '!A263</f>
        <v/>
      </c>
    </row>
    <row r="264" ht="15.75" customHeight="1">
      <c r="A264" s="5" t="str">
        <f>'Employee Payroll Data '!A264</f>
        <v/>
      </c>
    </row>
    <row r="265" ht="15.75" customHeight="1">
      <c r="A265" s="5" t="str">
        <f>'Employee Payroll Data '!A265</f>
        <v/>
      </c>
    </row>
    <row r="266" ht="15.75" customHeight="1">
      <c r="A266" s="5" t="str">
        <f>'Employee Payroll Data '!A266</f>
        <v/>
      </c>
    </row>
    <row r="267" ht="15.75" customHeight="1">
      <c r="A267" s="5" t="str">
        <f>'Employee Payroll Data '!A267</f>
        <v/>
      </c>
    </row>
    <row r="268" ht="15.75" customHeight="1">
      <c r="A268" s="5" t="str">
        <f>'Employee Payroll Data '!A268</f>
        <v/>
      </c>
    </row>
    <row r="269" ht="15.75" customHeight="1">
      <c r="A269" s="5" t="str">
        <f>'Employee Payroll Data '!A269</f>
        <v/>
      </c>
    </row>
    <row r="270" ht="15.75" customHeight="1">
      <c r="A270" s="5" t="str">
        <f>'Employee Payroll Data '!A270</f>
        <v/>
      </c>
    </row>
    <row r="271" ht="15.75" customHeight="1">
      <c r="A271" s="5" t="str">
        <f>'Employee Payroll Data '!A271</f>
        <v/>
      </c>
    </row>
    <row r="272" ht="15.75" customHeight="1">
      <c r="A272" s="5" t="str">
        <f>'Employee Payroll Data '!A272</f>
        <v/>
      </c>
    </row>
    <row r="273" ht="15.75" customHeight="1">
      <c r="A273" s="5" t="str">
        <f>'Employee Payroll Data '!A273</f>
        <v/>
      </c>
    </row>
    <row r="274" ht="15.75" customHeight="1">
      <c r="A274" s="5" t="str">
        <f>'Employee Payroll Data '!A274</f>
        <v/>
      </c>
    </row>
    <row r="275" ht="15.75" customHeight="1">
      <c r="A275" s="5" t="str">
        <f>'Employee Payroll Data '!A275</f>
        <v/>
      </c>
    </row>
    <row r="276" ht="15.75" customHeight="1">
      <c r="A276" s="5" t="str">
        <f>'Employee Payroll Data '!A276</f>
        <v/>
      </c>
    </row>
    <row r="277" ht="15.75" customHeight="1">
      <c r="A277" s="5" t="str">
        <f>'Employee Payroll Data '!A277</f>
        <v/>
      </c>
    </row>
    <row r="278" ht="15.75" customHeight="1">
      <c r="A278" s="5" t="str">
        <f>'Employee Payroll Data '!A278</f>
        <v/>
      </c>
    </row>
    <row r="279" ht="15.75" customHeight="1">
      <c r="A279" s="5" t="str">
        <f>'Employee Payroll Data '!A279</f>
        <v/>
      </c>
    </row>
    <row r="280" ht="15.75" customHeight="1">
      <c r="A280" s="5" t="str">
        <f>'Employee Payroll Data '!A280</f>
        <v/>
      </c>
    </row>
    <row r="281" ht="15.75" customHeight="1">
      <c r="A281" s="5" t="str">
        <f>'Employee Payroll Data '!A281</f>
        <v/>
      </c>
    </row>
    <row r="282" ht="15.75" customHeight="1">
      <c r="A282" s="5" t="str">
        <f>'Employee Payroll Data '!A282</f>
        <v/>
      </c>
    </row>
    <row r="283" ht="15.75" customHeight="1">
      <c r="A283" s="5" t="str">
        <f>'Employee Payroll Data '!A283</f>
        <v/>
      </c>
    </row>
    <row r="284" ht="15.75" customHeight="1">
      <c r="A284" s="5" t="str">
        <f>'Employee Payroll Data '!A284</f>
        <v/>
      </c>
    </row>
    <row r="285" ht="15.75" customHeight="1">
      <c r="A285" s="5" t="str">
        <f>'Employee Payroll Data '!A285</f>
        <v/>
      </c>
    </row>
    <row r="286" ht="15.75" customHeight="1">
      <c r="A286" s="5" t="str">
        <f>'Employee Payroll Data '!A286</f>
        <v/>
      </c>
    </row>
    <row r="287" ht="15.75" customHeight="1">
      <c r="A287" s="5" t="str">
        <f>'Employee Payroll Data '!A287</f>
        <v/>
      </c>
    </row>
    <row r="288" ht="15.75" customHeight="1">
      <c r="A288" s="5" t="str">
        <f>'Employee Payroll Data '!A288</f>
        <v/>
      </c>
    </row>
    <row r="289" ht="15.75" customHeight="1">
      <c r="A289" s="5" t="str">
        <f>'Employee Payroll Data '!A289</f>
        <v/>
      </c>
    </row>
    <row r="290" ht="15.75" customHeight="1">
      <c r="A290" s="5" t="str">
        <f>'Employee Payroll Data '!A290</f>
        <v/>
      </c>
    </row>
    <row r="291" ht="15.75" customHeight="1">
      <c r="A291" s="5" t="str">
        <f>'Employee Payroll Data '!A291</f>
        <v/>
      </c>
    </row>
    <row r="292" ht="15.75" customHeight="1">
      <c r="A292" s="5" t="str">
        <f>'Employee Payroll Data '!A292</f>
        <v/>
      </c>
    </row>
    <row r="293" ht="15.75" customHeight="1">
      <c r="A293" s="5" t="str">
        <f>'Employee Payroll Data '!A293</f>
        <v/>
      </c>
    </row>
    <row r="294" ht="15.75" customHeight="1">
      <c r="A294" s="5" t="str">
        <f>'Employee Payroll Data '!A294</f>
        <v/>
      </c>
    </row>
    <row r="295" ht="15.75" customHeight="1">
      <c r="A295" s="5" t="str">
        <f>'Employee Payroll Data '!A295</f>
        <v/>
      </c>
    </row>
    <row r="296" ht="15.75" customHeight="1">
      <c r="A296" s="5" t="str">
        <f>'Employee Payroll Data '!A296</f>
        <v/>
      </c>
    </row>
    <row r="297" ht="15.75" customHeight="1">
      <c r="A297" s="5" t="str">
        <f>'Employee Payroll Data '!A297</f>
        <v/>
      </c>
    </row>
    <row r="298" ht="15.75" customHeight="1">
      <c r="A298" s="5" t="str">
        <f>'Employee Payroll Data '!A298</f>
        <v/>
      </c>
    </row>
    <row r="299" ht="15.75" customHeight="1">
      <c r="A299" s="5" t="str">
        <f>'Employee Payroll Data '!A299</f>
        <v/>
      </c>
    </row>
    <row r="300" ht="15.75" customHeight="1">
      <c r="A300" s="5" t="str">
        <f>'Employee Payroll Data '!A300</f>
        <v/>
      </c>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0.5"/>
    <col customWidth="1" min="2" max="6" width="12.63"/>
  </cols>
  <sheetData>
    <row r="1" ht="15.75" customHeight="1">
      <c r="A1" s="11" t="s">
        <v>34</v>
      </c>
    </row>
    <row r="2" ht="15.75" customHeight="1">
      <c r="A2" s="12" t="s">
        <v>35</v>
      </c>
      <c r="B2" s="12" t="s">
        <v>36</v>
      </c>
      <c r="C2" s="12" t="s">
        <v>37</v>
      </c>
      <c r="D2" s="12" t="s">
        <v>38</v>
      </c>
      <c r="E2" s="13" t="s">
        <v>39</v>
      </c>
      <c r="F2" s="12" t="s">
        <v>40</v>
      </c>
      <c r="G2" s="12" t="s">
        <v>41</v>
      </c>
      <c r="H2" s="12" t="s">
        <v>42</v>
      </c>
      <c r="I2" s="12" t="s">
        <v>43</v>
      </c>
      <c r="J2" s="14" t="s">
        <v>44</v>
      </c>
      <c r="K2" s="14" t="s">
        <v>45</v>
      </c>
      <c r="L2" s="12" t="s">
        <v>46</v>
      </c>
      <c r="M2" s="12"/>
      <c r="N2" s="12"/>
      <c r="O2" s="12"/>
      <c r="P2" s="12"/>
      <c r="Q2" s="12"/>
      <c r="R2" s="12"/>
      <c r="S2" s="12"/>
      <c r="T2" s="12"/>
      <c r="U2" s="12"/>
      <c r="V2" s="12"/>
      <c r="W2" s="12"/>
      <c r="X2" s="12"/>
      <c r="Y2" s="12"/>
      <c r="Z2" s="12"/>
      <c r="AA2" s="12"/>
      <c r="AB2" s="12"/>
      <c r="AC2" s="12"/>
      <c r="AD2" s="12"/>
      <c r="AE2" s="12"/>
    </row>
    <row r="3" ht="15.75" customHeight="1">
      <c r="D3" s="15"/>
      <c r="E3" s="16"/>
      <c r="F3" s="16">
        <f t="shared" ref="F3:F25" si="1">E3*1.5</f>
        <v>0</v>
      </c>
      <c r="G3" s="17"/>
      <c r="J3" s="16">
        <f t="shared" ref="J3:J25" si="2">H3*E3+G3</f>
        <v>0</v>
      </c>
      <c r="K3" s="16">
        <f t="shared" ref="K3:K25" si="3">I3*F3</f>
        <v>0</v>
      </c>
    </row>
    <row r="4" ht="15.75" customHeight="1">
      <c r="A4" s="18"/>
      <c r="D4" s="15"/>
      <c r="F4" s="16">
        <f t="shared" si="1"/>
        <v>0</v>
      </c>
      <c r="G4" s="19"/>
      <c r="J4" s="16">
        <f t="shared" si="2"/>
        <v>0</v>
      </c>
      <c r="K4" s="19">
        <f t="shared" si="3"/>
        <v>0</v>
      </c>
    </row>
    <row r="5" ht="15.75" customHeight="1">
      <c r="A5" s="18"/>
      <c r="D5" s="15"/>
      <c r="F5" s="16">
        <f t="shared" si="1"/>
        <v>0</v>
      </c>
      <c r="G5" s="19"/>
      <c r="J5" s="16">
        <f t="shared" si="2"/>
        <v>0</v>
      </c>
      <c r="K5" s="19">
        <f t="shared" si="3"/>
        <v>0</v>
      </c>
    </row>
    <row r="6" ht="15.75" customHeight="1">
      <c r="A6" s="18"/>
      <c r="D6" s="15"/>
      <c r="F6" s="16">
        <f t="shared" si="1"/>
        <v>0</v>
      </c>
      <c r="G6" s="19"/>
      <c r="J6" s="16">
        <f t="shared" si="2"/>
        <v>0</v>
      </c>
      <c r="K6" s="19">
        <f t="shared" si="3"/>
        <v>0</v>
      </c>
    </row>
    <row r="7" ht="15.75" customHeight="1">
      <c r="A7" s="18"/>
      <c r="D7" s="15"/>
      <c r="F7" s="16">
        <f t="shared" si="1"/>
        <v>0</v>
      </c>
      <c r="G7" s="19"/>
      <c r="J7" s="16">
        <f t="shared" si="2"/>
        <v>0</v>
      </c>
      <c r="K7" s="19">
        <f t="shared" si="3"/>
        <v>0</v>
      </c>
    </row>
    <row r="8" ht="15.75" customHeight="1">
      <c r="A8" s="18"/>
      <c r="D8" s="15"/>
      <c r="F8" s="16">
        <f t="shared" si="1"/>
        <v>0</v>
      </c>
      <c r="G8" s="19"/>
      <c r="J8" s="16">
        <f t="shared" si="2"/>
        <v>0</v>
      </c>
      <c r="K8" s="19">
        <f t="shared" si="3"/>
        <v>0</v>
      </c>
    </row>
    <row r="9" ht="15.75" customHeight="1">
      <c r="A9" s="18"/>
      <c r="D9" s="15"/>
      <c r="E9" s="15"/>
      <c r="F9" s="16">
        <f t="shared" si="1"/>
        <v>0</v>
      </c>
      <c r="G9" s="19"/>
      <c r="J9" s="16">
        <f t="shared" si="2"/>
        <v>0</v>
      </c>
      <c r="K9" s="19">
        <f t="shared" si="3"/>
        <v>0</v>
      </c>
    </row>
    <row r="10" ht="15.75" customHeight="1">
      <c r="A10" s="18"/>
      <c r="D10" s="15"/>
      <c r="E10" s="15"/>
      <c r="F10" s="16">
        <f t="shared" si="1"/>
        <v>0</v>
      </c>
      <c r="G10" s="19"/>
      <c r="J10" s="16">
        <f t="shared" si="2"/>
        <v>0</v>
      </c>
      <c r="K10" s="19">
        <f t="shared" si="3"/>
        <v>0</v>
      </c>
    </row>
    <row r="11" ht="15.75" customHeight="1">
      <c r="A11" s="18"/>
      <c r="D11" s="15"/>
      <c r="E11" s="15"/>
      <c r="F11" s="16">
        <f t="shared" si="1"/>
        <v>0</v>
      </c>
      <c r="G11" s="19"/>
      <c r="J11" s="16">
        <f t="shared" si="2"/>
        <v>0</v>
      </c>
      <c r="K11" s="19">
        <f t="shared" si="3"/>
        <v>0</v>
      </c>
    </row>
    <row r="12" ht="15.75" customHeight="1">
      <c r="A12" s="18"/>
      <c r="D12" s="15"/>
      <c r="E12" s="15"/>
      <c r="F12" s="16">
        <f t="shared" si="1"/>
        <v>0</v>
      </c>
      <c r="G12" s="19"/>
      <c r="J12" s="16">
        <f t="shared" si="2"/>
        <v>0</v>
      </c>
      <c r="K12" s="19">
        <f t="shared" si="3"/>
        <v>0</v>
      </c>
    </row>
    <row r="13" ht="15.75" customHeight="1">
      <c r="A13" s="18"/>
      <c r="D13" s="15"/>
      <c r="E13" s="15"/>
      <c r="F13" s="16">
        <f t="shared" si="1"/>
        <v>0</v>
      </c>
      <c r="G13" s="19"/>
      <c r="J13" s="16">
        <f t="shared" si="2"/>
        <v>0</v>
      </c>
      <c r="K13" s="19">
        <f t="shared" si="3"/>
        <v>0</v>
      </c>
    </row>
    <row r="14" ht="15.75" customHeight="1">
      <c r="A14" s="18"/>
      <c r="E14" s="15"/>
      <c r="F14" s="16">
        <f t="shared" si="1"/>
        <v>0</v>
      </c>
      <c r="G14" s="19"/>
      <c r="J14" s="16">
        <f t="shared" si="2"/>
        <v>0</v>
      </c>
      <c r="K14" s="19">
        <f t="shared" si="3"/>
        <v>0</v>
      </c>
    </row>
    <row r="15" ht="15.75" customHeight="1">
      <c r="E15" s="15"/>
      <c r="F15" s="16">
        <f t="shared" si="1"/>
        <v>0</v>
      </c>
      <c r="G15" s="19"/>
      <c r="J15" s="16">
        <f t="shared" si="2"/>
        <v>0</v>
      </c>
      <c r="K15" s="19">
        <f t="shared" si="3"/>
        <v>0</v>
      </c>
    </row>
    <row r="16" ht="15.75" customHeight="1">
      <c r="E16" s="15"/>
      <c r="F16" s="16">
        <f t="shared" si="1"/>
        <v>0</v>
      </c>
      <c r="G16" s="19"/>
      <c r="J16" s="16">
        <f t="shared" si="2"/>
        <v>0</v>
      </c>
      <c r="K16" s="19">
        <f t="shared" si="3"/>
        <v>0</v>
      </c>
    </row>
    <row r="17" ht="15.75" customHeight="1">
      <c r="E17" s="15"/>
      <c r="F17" s="16">
        <f t="shared" si="1"/>
        <v>0</v>
      </c>
      <c r="G17" s="19"/>
      <c r="J17" s="16">
        <f t="shared" si="2"/>
        <v>0</v>
      </c>
      <c r="K17" s="19">
        <f t="shared" si="3"/>
        <v>0</v>
      </c>
    </row>
    <row r="18" ht="15.75" customHeight="1">
      <c r="E18" s="15"/>
      <c r="F18" s="16">
        <f t="shared" si="1"/>
        <v>0</v>
      </c>
      <c r="G18" s="19"/>
      <c r="J18" s="16">
        <f t="shared" si="2"/>
        <v>0</v>
      </c>
      <c r="K18" s="19">
        <f t="shared" si="3"/>
        <v>0</v>
      </c>
    </row>
    <row r="19" ht="15.75" customHeight="1">
      <c r="E19" s="15"/>
      <c r="F19" s="16">
        <f t="shared" si="1"/>
        <v>0</v>
      </c>
      <c r="G19" s="19"/>
      <c r="J19" s="16">
        <f t="shared" si="2"/>
        <v>0</v>
      </c>
      <c r="K19" s="19">
        <f t="shared" si="3"/>
        <v>0</v>
      </c>
    </row>
    <row r="20" ht="15.75" customHeight="1">
      <c r="E20" s="15"/>
      <c r="F20" s="16">
        <f t="shared" si="1"/>
        <v>0</v>
      </c>
      <c r="G20" s="19"/>
      <c r="J20" s="16">
        <f t="shared" si="2"/>
        <v>0</v>
      </c>
      <c r="K20" s="19">
        <f t="shared" si="3"/>
        <v>0</v>
      </c>
    </row>
    <row r="21" ht="15.75" customHeight="1">
      <c r="E21" s="15"/>
      <c r="F21" s="16">
        <f t="shared" si="1"/>
        <v>0</v>
      </c>
      <c r="G21" s="19"/>
      <c r="J21" s="16">
        <f t="shared" si="2"/>
        <v>0</v>
      </c>
      <c r="K21" s="19">
        <f t="shared" si="3"/>
        <v>0</v>
      </c>
    </row>
    <row r="22" ht="15.75" customHeight="1">
      <c r="E22" s="15"/>
      <c r="F22" s="16">
        <f t="shared" si="1"/>
        <v>0</v>
      </c>
      <c r="G22" s="19"/>
      <c r="J22" s="16">
        <f t="shared" si="2"/>
        <v>0</v>
      </c>
      <c r="K22" s="19">
        <f t="shared" si="3"/>
        <v>0</v>
      </c>
    </row>
    <row r="23" ht="15.75" customHeight="1">
      <c r="E23" s="15"/>
      <c r="F23" s="16">
        <f t="shared" si="1"/>
        <v>0</v>
      </c>
      <c r="G23" s="19"/>
      <c r="J23" s="16">
        <f t="shared" si="2"/>
        <v>0</v>
      </c>
      <c r="K23" s="19">
        <f t="shared" si="3"/>
        <v>0</v>
      </c>
    </row>
    <row r="24" ht="15.75" customHeight="1">
      <c r="E24" s="15"/>
      <c r="F24" s="16">
        <f t="shared" si="1"/>
        <v>0</v>
      </c>
      <c r="G24" s="19"/>
      <c r="J24" s="16">
        <f t="shared" si="2"/>
        <v>0</v>
      </c>
      <c r="K24" s="19">
        <f t="shared" si="3"/>
        <v>0</v>
      </c>
    </row>
    <row r="25" ht="15.75" customHeight="1">
      <c r="E25" s="15"/>
      <c r="F25" s="16">
        <f t="shared" si="1"/>
        <v>0</v>
      </c>
      <c r="G25" s="19"/>
      <c r="H25" s="20"/>
      <c r="I25" s="20"/>
      <c r="J25" s="21">
        <f t="shared" si="2"/>
        <v>0</v>
      </c>
      <c r="K25" s="22">
        <f t="shared" si="3"/>
        <v>0</v>
      </c>
    </row>
    <row r="26" ht="15.75" customHeight="1">
      <c r="E26" s="15"/>
      <c r="G26" s="19"/>
      <c r="J26" s="16">
        <f t="shared" ref="J26:K26" si="4">sum(J3:J25)</f>
        <v>0</v>
      </c>
      <c r="K26" s="16">
        <f t="shared" si="4"/>
        <v>0</v>
      </c>
    </row>
    <row r="27" ht="15.75" customHeight="1">
      <c r="E27" s="15"/>
      <c r="J27" s="19"/>
      <c r="K27" s="19"/>
    </row>
    <row r="28" ht="15.75" customHeight="1">
      <c r="E28" s="15"/>
      <c r="J28" s="19"/>
      <c r="K28" s="19"/>
    </row>
    <row r="29" ht="15.75" customHeight="1">
      <c r="E29" s="15"/>
      <c r="J29" s="19"/>
      <c r="K29" s="19"/>
    </row>
    <row r="30" ht="15.75" customHeight="1">
      <c r="E30" s="15"/>
      <c r="J30" s="19"/>
      <c r="K30" s="19"/>
    </row>
    <row r="31" ht="15.75" customHeight="1">
      <c r="E31" s="15"/>
      <c r="J31" s="19"/>
      <c r="K31" s="19"/>
    </row>
    <row r="32" ht="15.75" customHeight="1">
      <c r="E32" s="15"/>
      <c r="J32" s="19"/>
      <c r="K32" s="19"/>
    </row>
    <row r="33" ht="15.75" customHeight="1">
      <c r="E33" s="15"/>
      <c r="J33" s="19"/>
      <c r="K33" s="19"/>
    </row>
    <row r="34" ht="15.75" customHeight="1">
      <c r="E34" s="15"/>
      <c r="J34" s="19"/>
      <c r="K34" s="19"/>
    </row>
    <row r="35" ht="15.75" customHeight="1">
      <c r="E35" s="15"/>
      <c r="J35" s="19"/>
      <c r="K35" s="19"/>
    </row>
    <row r="36" ht="15.75" customHeight="1">
      <c r="E36" s="15"/>
      <c r="J36" s="19"/>
      <c r="K36" s="19"/>
    </row>
    <row r="37" ht="15.75" customHeight="1">
      <c r="E37" s="15"/>
      <c r="J37" s="19"/>
      <c r="K37" s="19"/>
    </row>
    <row r="38" ht="15.75" customHeight="1">
      <c r="E38" s="15"/>
      <c r="J38" s="19"/>
      <c r="K38" s="19"/>
    </row>
    <row r="39" ht="15.75" customHeight="1">
      <c r="E39" s="15"/>
      <c r="J39" s="19"/>
      <c r="K39" s="19"/>
    </row>
    <row r="40" ht="15.75" customHeight="1">
      <c r="E40" s="15"/>
      <c r="J40" s="19"/>
      <c r="K40" s="19"/>
    </row>
    <row r="41" ht="15.75" customHeight="1">
      <c r="E41" s="15"/>
      <c r="J41" s="19"/>
      <c r="K41" s="19"/>
    </row>
    <row r="42" ht="15.75" customHeight="1">
      <c r="E42" s="15"/>
      <c r="J42" s="19"/>
      <c r="K42" s="19"/>
    </row>
    <row r="43" ht="15.75" customHeight="1">
      <c r="E43" s="15"/>
      <c r="J43" s="19"/>
      <c r="K43" s="19"/>
    </row>
    <row r="44" ht="15.75" customHeight="1">
      <c r="E44" s="15"/>
      <c r="J44" s="19"/>
      <c r="K44" s="19"/>
    </row>
    <row r="45" ht="15.75" customHeight="1">
      <c r="E45" s="15"/>
      <c r="J45" s="19"/>
      <c r="K45" s="19"/>
    </row>
    <row r="46" ht="15.75" customHeight="1">
      <c r="E46" s="15"/>
      <c r="J46" s="19"/>
      <c r="K46" s="19"/>
    </row>
    <row r="47" ht="15.75" customHeight="1">
      <c r="E47" s="15"/>
      <c r="J47" s="19"/>
      <c r="K47" s="19"/>
    </row>
    <row r="48" ht="15.75" customHeight="1">
      <c r="E48" s="15"/>
      <c r="J48" s="19"/>
      <c r="K48" s="19"/>
    </row>
    <row r="49" ht="15.75" customHeight="1">
      <c r="E49" s="15"/>
      <c r="J49" s="19"/>
      <c r="K49" s="19"/>
    </row>
    <row r="50" ht="15.75" customHeight="1">
      <c r="E50" s="15"/>
      <c r="J50" s="19"/>
      <c r="K50" s="19"/>
    </row>
    <row r="51" ht="15.75" customHeight="1">
      <c r="E51" s="15"/>
      <c r="J51" s="19"/>
      <c r="K51" s="19"/>
    </row>
    <row r="52" ht="15.75" customHeight="1">
      <c r="E52" s="15"/>
      <c r="J52" s="19"/>
      <c r="K52" s="19"/>
    </row>
    <row r="53" ht="15.75" customHeight="1">
      <c r="E53" s="15"/>
      <c r="J53" s="19"/>
      <c r="K53" s="19"/>
    </row>
    <row r="54" ht="15.75" customHeight="1">
      <c r="E54" s="15"/>
      <c r="J54" s="19"/>
      <c r="K54" s="19"/>
    </row>
    <row r="55" ht="15.75" customHeight="1">
      <c r="E55" s="15"/>
      <c r="J55" s="19"/>
      <c r="K55" s="19"/>
    </row>
    <row r="56" ht="15.75" customHeight="1">
      <c r="E56" s="15"/>
      <c r="J56" s="19"/>
      <c r="K56" s="19"/>
    </row>
    <row r="57" ht="15.75" customHeight="1">
      <c r="E57" s="15"/>
      <c r="J57" s="19"/>
      <c r="K57" s="19"/>
    </row>
    <row r="58" ht="15.75" customHeight="1">
      <c r="E58" s="15"/>
      <c r="J58" s="19"/>
      <c r="K58" s="19"/>
    </row>
    <row r="59" ht="15.75" customHeight="1">
      <c r="E59" s="15"/>
      <c r="J59" s="19"/>
      <c r="K59" s="19"/>
    </row>
    <row r="60" ht="15.75" customHeight="1">
      <c r="E60" s="15"/>
      <c r="J60" s="19"/>
      <c r="K60" s="19"/>
    </row>
    <row r="61" ht="15.75" customHeight="1">
      <c r="E61" s="15"/>
      <c r="J61" s="19"/>
      <c r="K61" s="19"/>
    </row>
    <row r="62" ht="15.75" customHeight="1">
      <c r="E62" s="15"/>
      <c r="J62" s="19"/>
      <c r="K62" s="19"/>
    </row>
    <row r="63" ht="15.75" customHeight="1">
      <c r="E63" s="15"/>
      <c r="J63" s="19"/>
      <c r="K63" s="19"/>
    </row>
    <row r="64" ht="15.75" customHeight="1">
      <c r="E64" s="15"/>
      <c r="J64" s="19"/>
      <c r="K64" s="19"/>
    </row>
    <row r="65" ht="15.75" customHeight="1">
      <c r="E65" s="15"/>
      <c r="J65" s="19"/>
      <c r="K65" s="19"/>
    </row>
    <row r="66" ht="15.75" customHeight="1">
      <c r="E66" s="15"/>
      <c r="J66" s="19"/>
      <c r="K66" s="19"/>
    </row>
    <row r="67" ht="15.75" customHeight="1">
      <c r="E67" s="15"/>
      <c r="J67" s="19"/>
      <c r="K67" s="19"/>
    </row>
    <row r="68" ht="15.75" customHeight="1">
      <c r="E68" s="15"/>
      <c r="J68" s="19"/>
      <c r="K68" s="19"/>
    </row>
    <row r="69" ht="15.75" customHeight="1">
      <c r="E69" s="15"/>
      <c r="J69" s="19"/>
      <c r="K69" s="19"/>
    </row>
    <row r="70" ht="15.75" customHeight="1">
      <c r="E70" s="15"/>
      <c r="J70" s="19"/>
      <c r="K70" s="19"/>
    </row>
    <row r="71" ht="15.75" customHeight="1">
      <c r="E71" s="15"/>
      <c r="J71" s="19"/>
      <c r="K71" s="19"/>
    </row>
    <row r="72" ht="15.75" customHeight="1">
      <c r="E72" s="15"/>
      <c r="J72" s="19"/>
      <c r="K72" s="19"/>
    </row>
    <row r="73" ht="15.75" customHeight="1">
      <c r="E73" s="15"/>
      <c r="J73" s="19"/>
      <c r="K73" s="19"/>
    </row>
    <row r="74" ht="15.75" customHeight="1">
      <c r="E74" s="15"/>
      <c r="J74" s="19"/>
      <c r="K74" s="19"/>
    </row>
    <row r="75" ht="15.75" customHeight="1">
      <c r="E75" s="15"/>
      <c r="J75" s="19"/>
      <c r="K75" s="19"/>
    </row>
    <row r="76" ht="15.75" customHeight="1">
      <c r="E76" s="15"/>
      <c r="J76" s="19"/>
      <c r="K76" s="19"/>
    </row>
    <row r="77" ht="15.75" customHeight="1">
      <c r="E77" s="15"/>
      <c r="J77" s="19"/>
      <c r="K77" s="19"/>
    </row>
    <row r="78" ht="15.75" customHeight="1">
      <c r="E78" s="15"/>
      <c r="J78" s="19"/>
      <c r="K78" s="19"/>
    </row>
    <row r="79" ht="15.75" customHeight="1">
      <c r="E79" s="15"/>
      <c r="J79" s="19"/>
      <c r="K79" s="19"/>
    </row>
    <row r="80" ht="15.75" customHeight="1">
      <c r="E80" s="15"/>
      <c r="J80" s="19"/>
      <c r="K80" s="19"/>
    </row>
    <row r="81" ht="15.75" customHeight="1">
      <c r="E81" s="15"/>
      <c r="J81" s="19"/>
      <c r="K81" s="19"/>
    </row>
    <row r="82" ht="15.75" customHeight="1">
      <c r="E82" s="15"/>
      <c r="J82" s="19"/>
      <c r="K82" s="19"/>
    </row>
    <row r="83" ht="15.75" customHeight="1">
      <c r="E83" s="15"/>
      <c r="J83" s="19"/>
      <c r="K83" s="19"/>
    </row>
    <row r="84" ht="15.75" customHeight="1">
      <c r="E84" s="15"/>
      <c r="J84" s="19"/>
      <c r="K84" s="19"/>
    </row>
    <row r="85" ht="15.75" customHeight="1">
      <c r="E85" s="15"/>
      <c r="J85" s="19"/>
      <c r="K85" s="19"/>
    </row>
    <row r="86" ht="15.75" customHeight="1">
      <c r="E86" s="15"/>
      <c r="J86" s="19"/>
      <c r="K86" s="19"/>
    </row>
    <row r="87" ht="15.75" customHeight="1">
      <c r="E87" s="15"/>
      <c r="J87" s="19"/>
      <c r="K87" s="19"/>
    </row>
    <row r="88" ht="15.75" customHeight="1">
      <c r="E88" s="15"/>
      <c r="J88" s="19"/>
      <c r="K88" s="19"/>
    </row>
    <row r="89" ht="15.75" customHeight="1">
      <c r="E89" s="15"/>
      <c r="J89" s="19"/>
      <c r="K89" s="19"/>
    </row>
    <row r="90" ht="15.75" customHeight="1">
      <c r="E90" s="15"/>
      <c r="J90" s="19"/>
      <c r="K90" s="19"/>
    </row>
    <row r="91" ht="15.75" customHeight="1">
      <c r="E91" s="15"/>
      <c r="J91" s="19"/>
      <c r="K91" s="19"/>
    </row>
    <row r="92" ht="15.75" customHeight="1">
      <c r="E92" s="15"/>
      <c r="J92" s="19"/>
      <c r="K92" s="19"/>
    </row>
    <row r="93" ht="15.75" customHeight="1">
      <c r="E93" s="15"/>
      <c r="J93" s="19"/>
      <c r="K93" s="19"/>
    </row>
    <row r="94" ht="15.75" customHeight="1">
      <c r="E94" s="15"/>
      <c r="J94" s="19"/>
      <c r="K94" s="19"/>
    </row>
    <row r="95" ht="15.75" customHeight="1">
      <c r="E95" s="15"/>
      <c r="J95" s="19"/>
      <c r="K95" s="19"/>
    </row>
    <row r="96" ht="15.75" customHeight="1">
      <c r="E96" s="15"/>
      <c r="J96" s="19"/>
      <c r="K96" s="19"/>
    </row>
    <row r="97" ht="15.75" customHeight="1">
      <c r="E97" s="15"/>
      <c r="J97" s="19"/>
      <c r="K97" s="19"/>
    </row>
    <row r="98" ht="15.75" customHeight="1">
      <c r="E98" s="15"/>
      <c r="J98" s="19"/>
      <c r="K98" s="19"/>
    </row>
    <row r="99" ht="15.75" customHeight="1">
      <c r="E99" s="15"/>
      <c r="J99" s="19"/>
      <c r="K99" s="19"/>
    </row>
    <row r="100" ht="15.75" customHeight="1">
      <c r="E100" s="15"/>
      <c r="J100" s="19"/>
      <c r="K100" s="19"/>
    </row>
    <row r="101" ht="15.75" customHeight="1">
      <c r="E101" s="15"/>
      <c r="J101" s="19"/>
      <c r="K101" s="19"/>
    </row>
    <row r="102" ht="15.75" customHeight="1">
      <c r="E102" s="15"/>
      <c r="J102" s="19"/>
      <c r="K102" s="19"/>
    </row>
    <row r="103" ht="15.75" customHeight="1">
      <c r="E103" s="15"/>
      <c r="J103" s="19"/>
      <c r="K103" s="19"/>
    </row>
    <row r="104" ht="15.75" customHeight="1">
      <c r="E104" s="15"/>
      <c r="J104" s="19"/>
      <c r="K104" s="19"/>
    </row>
    <row r="105" ht="15.75" customHeight="1">
      <c r="E105" s="15"/>
      <c r="J105" s="19"/>
      <c r="K105" s="19"/>
    </row>
    <row r="106" ht="15.75" customHeight="1">
      <c r="E106" s="15"/>
      <c r="J106" s="19"/>
      <c r="K106" s="19"/>
    </row>
    <row r="107" ht="15.75" customHeight="1">
      <c r="E107" s="15"/>
      <c r="J107" s="19"/>
      <c r="K107" s="19"/>
    </row>
    <row r="108" ht="15.75" customHeight="1">
      <c r="E108" s="15"/>
      <c r="J108" s="19"/>
      <c r="K108" s="19"/>
    </row>
    <row r="109" ht="15.75" customHeight="1">
      <c r="E109" s="15"/>
      <c r="J109" s="19"/>
      <c r="K109" s="19"/>
    </row>
    <row r="110" ht="15.75" customHeight="1">
      <c r="E110" s="15"/>
      <c r="J110" s="19"/>
      <c r="K110" s="19"/>
    </row>
    <row r="111" ht="15.75" customHeight="1">
      <c r="E111" s="15"/>
      <c r="J111" s="19"/>
      <c r="K111" s="19"/>
    </row>
    <row r="112" ht="15.75" customHeight="1">
      <c r="E112" s="15"/>
      <c r="J112" s="19"/>
      <c r="K112" s="19"/>
    </row>
    <row r="113" ht="15.75" customHeight="1">
      <c r="E113" s="15"/>
      <c r="J113" s="19"/>
      <c r="K113" s="19"/>
    </row>
    <row r="114" ht="15.75" customHeight="1">
      <c r="E114" s="15"/>
      <c r="J114" s="19"/>
      <c r="K114" s="19"/>
    </row>
    <row r="115" ht="15.75" customHeight="1">
      <c r="E115" s="15"/>
      <c r="J115" s="19"/>
      <c r="K115" s="19"/>
    </row>
    <row r="116" ht="15.75" customHeight="1">
      <c r="E116" s="15"/>
      <c r="J116" s="19"/>
      <c r="K116" s="19"/>
    </row>
    <row r="117" ht="15.75" customHeight="1">
      <c r="E117" s="15"/>
      <c r="J117" s="19"/>
      <c r="K117" s="19"/>
    </row>
    <row r="118" ht="15.75" customHeight="1">
      <c r="E118" s="15"/>
      <c r="J118" s="19"/>
      <c r="K118" s="19"/>
    </row>
    <row r="119" ht="15.75" customHeight="1">
      <c r="E119" s="15"/>
      <c r="J119" s="19"/>
      <c r="K119" s="19"/>
    </row>
    <row r="120" ht="15.75" customHeight="1">
      <c r="E120" s="15"/>
      <c r="J120" s="19"/>
      <c r="K120" s="19"/>
    </row>
    <row r="121" ht="15.75" customHeight="1">
      <c r="E121" s="15"/>
      <c r="J121" s="19"/>
      <c r="K121" s="19"/>
    </row>
    <row r="122" ht="15.75" customHeight="1">
      <c r="E122" s="15"/>
      <c r="J122" s="19"/>
      <c r="K122" s="19"/>
    </row>
    <row r="123" ht="15.75" customHeight="1">
      <c r="E123" s="15"/>
      <c r="J123" s="19"/>
      <c r="K123" s="19"/>
    </row>
    <row r="124" ht="15.75" customHeight="1">
      <c r="E124" s="15"/>
      <c r="J124" s="19"/>
      <c r="K124" s="19"/>
    </row>
    <row r="125" ht="15.75" customHeight="1">
      <c r="E125" s="15"/>
      <c r="J125" s="19"/>
      <c r="K125" s="19"/>
    </row>
    <row r="126" ht="15.75" customHeight="1">
      <c r="E126" s="15"/>
      <c r="J126" s="19"/>
      <c r="K126" s="19"/>
    </row>
    <row r="127" ht="15.75" customHeight="1">
      <c r="E127" s="15"/>
      <c r="J127" s="19"/>
      <c r="K127" s="19"/>
    </row>
    <row r="128" ht="15.75" customHeight="1">
      <c r="E128" s="15"/>
      <c r="J128" s="19"/>
      <c r="K128" s="19"/>
    </row>
    <row r="129" ht="15.75" customHeight="1">
      <c r="E129" s="15"/>
      <c r="J129" s="19"/>
      <c r="K129" s="19"/>
    </row>
    <row r="130" ht="15.75" customHeight="1">
      <c r="E130" s="15"/>
      <c r="J130" s="19"/>
      <c r="K130" s="19"/>
    </row>
    <row r="131" ht="15.75" customHeight="1">
      <c r="E131" s="15"/>
      <c r="J131" s="19"/>
      <c r="K131" s="19"/>
    </row>
    <row r="132" ht="15.75" customHeight="1">
      <c r="E132" s="15"/>
      <c r="J132" s="19"/>
      <c r="K132" s="19"/>
    </row>
    <row r="133" ht="15.75" customHeight="1">
      <c r="E133" s="15"/>
      <c r="J133" s="19"/>
      <c r="K133" s="19"/>
    </row>
    <row r="134" ht="15.75" customHeight="1">
      <c r="E134" s="15"/>
      <c r="J134" s="19"/>
      <c r="K134" s="19"/>
    </row>
    <row r="135" ht="15.75" customHeight="1">
      <c r="E135" s="15"/>
      <c r="J135" s="19"/>
      <c r="K135" s="19"/>
    </row>
    <row r="136" ht="15.75" customHeight="1">
      <c r="E136" s="15"/>
      <c r="J136" s="19"/>
      <c r="K136" s="19"/>
    </row>
    <row r="137" ht="15.75" customHeight="1">
      <c r="E137" s="15"/>
      <c r="J137" s="19"/>
      <c r="K137" s="19"/>
    </row>
    <row r="138" ht="15.75" customHeight="1">
      <c r="E138" s="15"/>
      <c r="J138" s="19"/>
      <c r="K138" s="19"/>
    </row>
    <row r="139" ht="15.75" customHeight="1">
      <c r="E139" s="15"/>
      <c r="J139" s="19"/>
      <c r="K139" s="19"/>
    </row>
    <row r="140" ht="15.75" customHeight="1">
      <c r="E140" s="15"/>
      <c r="J140" s="19"/>
      <c r="K140" s="19"/>
    </row>
    <row r="141" ht="15.75" customHeight="1">
      <c r="E141" s="15"/>
      <c r="J141" s="19"/>
      <c r="K141" s="19"/>
    </row>
    <row r="142" ht="15.75" customHeight="1">
      <c r="E142" s="15"/>
      <c r="J142" s="19"/>
      <c r="K142" s="19"/>
    </row>
    <row r="143" ht="15.75" customHeight="1">
      <c r="E143" s="15"/>
      <c r="J143" s="19"/>
      <c r="K143" s="19"/>
    </row>
    <row r="144" ht="15.75" customHeight="1">
      <c r="E144" s="15"/>
      <c r="J144" s="19"/>
      <c r="K144" s="19"/>
    </row>
    <row r="145" ht="15.75" customHeight="1">
      <c r="E145" s="15"/>
      <c r="J145" s="19"/>
      <c r="K145" s="19"/>
    </row>
    <row r="146" ht="15.75" customHeight="1">
      <c r="E146" s="15"/>
      <c r="J146" s="19"/>
      <c r="K146" s="19"/>
    </row>
    <row r="147" ht="15.75" customHeight="1">
      <c r="E147" s="15"/>
      <c r="J147" s="19"/>
      <c r="K147" s="19"/>
    </row>
    <row r="148" ht="15.75" customHeight="1">
      <c r="E148" s="15"/>
      <c r="J148" s="19"/>
      <c r="K148" s="19"/>
    </row>
    <row r="149" ht="15.75" customHeight="1">
      <c r="E149" s="15"/>
      <c r="J149" s="19"/>
      <c r="K149" s="19"/>
    </row>
    <row r="150" ht="15.75" customHeight="1">
      <c r="E150" s="15"/>
      <c r="J150" s="19"/>
      <c r="K150" s="19"/>
    </row>
    <row r="151" ht="15.75" customHeight="1">
      <c r="E151" s="15"/>
      <c r="J151" s="19"/>
      <c r="K151" s="19"/>
    </row>
    <row r="152" ht="15.75" customHeight="1">
      <c r="E152" s="15"/>
      <c r="J152" s="19"/>
      <c r="K152" s="19"/>
    </row>
    <row r="153" ht="15.75" customHeight="1">
      <c r="E153" s="15"/>
      <c r="J153" s="19"/>
      <c r="K153" s="19"/>
    </row>
    <row r="154" ht="15.75" customHeight="1">
      <c r="E154" s="15"/>
      <c r="J154" s="19"/>
      <c r="K154" s="19"/>
    </row>
    <row r="155" ht="15.75" customHeight="1">
      <c r="E155" s="15"/>
      <c r="J155" s="19"/>
      <c r="K155" s="19"/>
    </row>
    <row r="156" ht="15.75" customHeight="1">
      <c r="E156" s="15"/>
      <c r="J156" s="19"/>
      <c r="K156" s="19"/>
    </row>
    <row r="157" ht="15.75" customHeight="1">
      <c r="E157" s="15"/>
      <c r="J157" s="19"/>
      <c r="K157" s="19"/>
    </row>
    <row r="158" ht="15.75" customHeight="1">
      <c r="E158" s="15"/>
      <c r="J158" s="19"/>
      <c r="K158" s="19"/>
    </row>
    <row r="159" ht="15.75" customHeight="1">
      <c r="E159" s="15"/>
      <c r="J159" s="19"/>
      <c r="K159" s="19"/>
    </row>
    <row r="160" ht="15.75" customHeight="1">
      <c r="E160" s="15"/>
      <c r="J160" s="19"/>
      <c r="K160" s="19"/>
    </row>
    <row r="161" ht="15.75" customHeight="1">
      <c r="E161" s="15"/>
      <c r="J161" s="19"/>
      <c r="K161" s="19"/>
    </row>
    <row r="162" ht="15.75" customHeight="1">
      <c r="E162" s="15"/>
      <c r="J162" s="19"/>
      <c r="K162" s="19"/>
    </row>
    <row r="163" ht="15.75" customHeight="1">
      <c r="E163" s="15"/>
      <c r="J163" s="19"/>
      <c r="K163" s="19"/>
    </row>
    <row r="164" ht="15.75" customHeight="1">
      <c r="E164" s="15"/>
      <c r="J164" s="19"/>
      <c r="K164" s="19"/>
    </row>
    <row r="165" ht="15.75" customHeight="1">
      <c r="E165" s="15"/>
      <c r="J165" s="19"/>
      <c r="K165" s="19"/>
    </row>
    <row r="166" ht="15.75" customHeight="1">
      <c r="E166" s="15"/>
      <c r="J166" s="19"/>
      <c r="K166" s="19"/>
    </row>
    <row r="167" ht="15.75" customHeight="1">
      <c r="E167" s="15"/>
      <c r="J167" s="19"/>
      <c r="K167" s="19"/>
    </row>
    <row r="168" ht="15.75" customHeight="1">
      <c r="E168" s="15"/>
      <c r="J168" s="19"/>
      <c r="K168" s="19"/>
    </row>
    <row r="169" ht="15.75" customHeight="1">
      <c r="E169" s="15"/>
      <c r="J169" s="19"/>
      <c r="K169" s="19"/>
    </row>
    <row r="170" ht="15.75" customHeight="1">
      <c r="E170" s="15"/>
      <c r="J170" s="19"/>
      <c r="K170" s="19"/>
    </row>
    <row r="171" ht="15.75" customHeight="1">
      <c r="E171" s="15"/>
      <c r="J171" s="19"/>
      <c r="K171" s="19"/>
    </row>
    <row r="172" ht="15.75" customHeight="1">
      <c r="E172" s="15"/>
      <c r="J172" s="19"/>
      <c r="K172" s="19"/>
    </row>
    <row r="173" ht="15.75" customHeight="1">
      <c r="E173" s="15"/>
      <c r="J173" s="19"/>
      <c r="K173" s="19"/>
    </row>
    <row r="174" ht="15.75" customHeight="1">
      <c r="E174" s="15"/>
      <c r="J174" s="19"/>
      <c r="K174" s="19"/>
    </row>
    <row r="175" ht="15.75" customHeight="1">
      <c r="E175" s="15"/>
      <c r="J175" s="19"/>
      <c r="K175" s="19"/>
    </row>
    <row r="176" ht="15.75" customHeight="1">
      <c r="E176" s="15"/>
      <c r="J176" s="19"/>
      <c r="K176" s="19"/>
    </row>
    <row r="177" ht="15.75" customHeight="1">
      <c r="E177" s="15"/>
      <c r="J177" s="19"/>
      <c r="K177" s="19"/>
    </row>
    <row r="178" ht="15.75" customHeight="1">
      <c r="E178" s="15"/>
      <c r="J178" s="19"/>
      <c r="K178" s="19"/>
    </row>
    <row r="179" ht="15.75" customHeight="1">
      <c r="E179" s="15"/>
      <c r="J179" s="19"/>
      <c r="K179" s="19"/>
    </row>
    <row r="180" ht="15.75" customHeight="1">
      <c r="E180" s="15"/>
      <c r="J180" s="19"/>
      <c r="K180" s="19"/>
    </row>
    <row r="181" ht="15.75" customHeight="1">
      <c r="E181" s="15"/>
      <c r="J181" s="19"/>
      <c r="K181" s="19"/>
    </row>
    <row r="182" ht="15.75" customHeight="1">
      <c r="E182" s="15"/>
      <c r="J182" s="19"/>
      <c r="K182" s="19"/>
    </row>
    <row r="183" ht="15.75" customHeight="1">
      <c r="E183" s="15"/>
      <c r="J183" s="19"/>
      <c r="K183" s="19"/>
    </row>
    <row r="184" ht="15.75" customHeight="1">
      <c r="E184" s="15"/>
      <c r="J184" s="19"/>
      <c r="K184" s="19"/>
    </row>
    <row r="185" ht="15.75" customHeight="1">
      <c r="E185" s="15"/>
      <c r="J185" s="19"/>
      <c r="K185" s="19"/>
    </row>
    <row r="186" ht="15.75" customHeight="1">
      <c r="E186" s="15"/>
      <c r="J186" s="19"/>
      <c r="K186" s="19"/>
    </row>
    <row r="187" ht="15.75" customHeight="1">
      <c r="E187" s="15"/>
      <c r="J187" s="19"/>
      <c r="K187" s="19"/>
    </row>
    <row r="188" ht="15.75" customHeight="1">
      <c r="E188" s="15"/>
      <c r="J188" s="19"/>
      <c r="K188" s="19"/>
    </row>
    <row r="189" ht="15.75" customHeight="1">
      <c r="E189" s="15"/>
      <c r="J189" s="19"/>
      <c r="K189" s="19"/>
    </row>
    <row r="190" ht="15.75" customHeight="1">
      <c r="E190" s="15"/>
      <c r="J190" s="19"/>
      <c r="K190" s="19"/>
    </row>
    <row r="191" ht="15.75" customHeight="1">
      <c r="E191" s="15"/>
      <c r="J191" s="19"/>
      <c r="K191" s="19"/>
    </row>
    <row r="192" ht="15.75" customHeight="1">
      <c r="E192" s="15"/>
      <c r="J192" s="19"/>
      <c r="K192" s="19"/>
    </row>
    <row r="193" ht="15.75" customHeight="1">
      <c r="E193" s="15"/>
      <c r="J193" s="19"/>
      <c r="K193" s="19"/>
    </row>
    <row r="194" ht="15.75" customHeight="1">
      <c r="E194" s="15"/>
      <c r="J194" s="19"/>
      <c r="K194" s="19"/>
    </row>
    <row r="195" ht="15.75" customHeight="1">
      <c r="E195" s="15"/>
      <c r="J195" s="19"/>
      <c r="K195" s="19"/>
    </row>
    <row r="196" ht="15.75" customHeight="1">
      <c r="E196" s="15"/>
      <c r="J196" s="19"/>
      <c r="K196" s="19"/>
    </row>
    <row r="197" ht="15.75" customHeight="1">
      <c r="E197" s="15"/>
      <c r="J197" s="19"/>
      <c r="K197" s="19"/>
    </row>
    <row r="198" ht="15.75" customHeight="1">
      <c r="E198" s="15"/>
      <c r="J198" s="19"/>
      <c r="K198" s="19"/>
    </row>
    <row r="199" ht="15.75" customHeight="1">
      <c r="E199" s="15"/>
      <c r="J199" s="19"/>
      <c r="K199" s="19"/>
    </row>
    <row r="200" ht="15.75" customHeight="1">
      <c r="E200" s="15"/>
      <c r="J200" s="19"/>
      <c r="K200" s="19"/>
    </row>
    <row r="201" ht="15.75" customHeight="1">
      <c r="E201" s="15"/>
      <c r="J201" s="19"/>
      <c r="K201" s="19"/>
    </row>
    <row r="202" ht="15.75" customHeight="1">
      <c r="E202" s="15"/>
      <c r="J202" s="19"/>
      <c r="K202" s="19"/>
    </row>
    <row r="203" ht="15.75" customHeight="1">
      <c r="E203" s="15"/>
      <c r="J203" s="19"/>
      <c r="K203" s="19"/>
    </row>
    <row r="204" ht="15.75" customHeight="1">
      <c r="E204" s="15"/>
      <c r="J204" s="19"/>
      <c r="K204" s="19"/>
    </row>
    <row r="205" ht="15.75" customHeight="1">
      <c r="E205" s="15"/>
      <c r="J205" s="19"/>
      <c r="K205" s="19"/>
    </row>
    <row r="206" ht="15.75" customHeight="1">
      <c r="E206" s="15"/>
      <c r="J206" s="19"/>
      <c r="K206" s="19"/>
    </row>
    <row r="207" ht="15.75" customHeight="1">
      <c r="E207" s="15"/>
      <c r="J207" s="19"/>
      <c r="K207" s="19"/>
    </row>
    <row r="208" ht="15.75" customHeight="1">
      <c r="E208" s="15"/>
      <c r="J208" s="19"/>
      <c r="K208" s="19"/>
    </row>
    <row r="209" ht="15.75" customHeight="1">
      <c r="E209" s="15"/>
      <c r="J209" s="19"/>
      <c r="K209" s="19"/>
    </row>
    <row r="210" ht="15.75" customHeight="1">
      <c r="E210" s="15"/>
      <c r="J210" s="19"/>
      <c r="K210" s="19"/>
    </row>
    <row r="211" ht="15.75" customHeight="1">
      <c r="E211" s="15"/>
      <c r="J211" s="19"/>
      <c r="K211" s="19"/>
    </row>
    <row r="212" ht="15.75" customHeight="1">
      <c r="E212" s="15"/>
      <c r="J212" s="19"/>
      <c r="K212" s="19"/>
    </row>
    <row r="213" ht="15.75" customHeight="1">
      <c r="E213" s="15"/>
      <c r="J213" s="19"/>
      <c r="K213" s="19"/>
    </row>
    <row r="214" ht="15.75" customHeight="1">
      <c r="E214" s="15"/>
      <c r="J214" s="19"/>
      <c r="K214" s="19"/>
    </row>
    <row r="215" ht="15.75" customHeight="1">
      <c r="E215" s="15"/>
      <c r="J215" s="19"/>
      <c r="K215" s="19"/>
    </row>
    <row r="216" ht="15.75" customHeight="1">
      <c r="E216" s="15"/>
      <c r="J216" s="19"/>
      <c r="K216" s="19"/>
    </row>
    <row r="217" ht="15.75" customHeight="1">
      <c r="E217" s="15"/>
      <c r="J217" s="19"/>
      <c r="K217" s="19"/>
    </row>
    <row r="218" ht="15.75" customHeight="1">
      <c r="E218" s="15"/>
      <c r="J218" s="19"/>
      <c r="K218" s="19"/>
    </row>
    <row r="219" ht="15.75" customHeight="1">
      <c r="E219" s="15"/>
      <c r="J219" s="19"/>
      <c r="K219" s="19"/>
    </row>
    <row r="220" ht="15.75" customHeight="1">
      <c r="E220" s="15"/>
      <c r="J220" s="19"/>
      <c r="K220" s="19"/>
    </row>
    <row r="221" ht="15.75" customHeight="1">
      <c r="E221" s="15"/>
      <c r="J221" s="19"/>
      <c r="K221" s="19"/>
    </row>
    <row r="222" ht="15.75" customHeight="1">
      <c r="E222" s="15"/>
      <c r="J222" s="19"/>
      <c r="K222" s="19"/>
    </row>
    <row r="223" ht="15.75" customHeight="1">
      <c r="E223" s="15"/>
      <c r="J223" s="19"/>
      <c r="K223" s="19"/>
    </row>
    <row r="224" ht="15.75" customHeight="1">
      <c r="E224" s="15"/>
      <c r="J224" s="19"/>
      <c r="K224" s="19"/>
    </row>
    <row r="225" ht="15.75" customHeight="1">
      <c r="E225" s="15"/>
      <c r="J225" s="19"/>
      <c r="K225" s="19"/>
    </row>
    <row r="226" ht="15.75" customHeight="1">
      <c r="E226" s="15"/>
      <c r="J226" s="19"/>
      <c r="K226" s="19"/>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K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6" width="12.63"/>
    <col customWidth="1" min="10" max="10" width="13.75"/>
    <col customWidth="1" min="12" max="12" width="13.38"/>
  </cols>
  <sheetData>
    <row r="1" ht="15.75" customHeight="1">
      <c r="A1" s="23" t="s">
        <v>47</v>
      </c>
    </row>
    <row r="2" ht="15.75" customHeight="1">
      <c r="A2" s="12" t="s">
        <v>35</v>
      </c>
      <c r="B2" s="24" t="s">
        <v>48</v>
      </c>
      <c r="C2" s="24" t="s">
        <v>49</v>
      </c>
      <c r="D2" s="24" t="s">
        <v>50</v>
      </c>
      <c r="E2" s="24" t="s">
        <v>51</v>
      </c>
      <c r="F2" s="24" t="s">
        <v>52</v>
      </c>
      <c r="G2" s="24" t="s">
        <v>53</v>
      </c>
      <c r="H2" s="24" t="s">
        <v>54</v>
      </c>
      <c r="I2" s="24" t="s">
        <v>55</v>
      </c>
      <c r="J2" s="24" t="s">
        <v>56</v>
      </c>
      <c r="K2" s="24" t="s">
        <v>57</v>
      </c>
      <c r="L2" s="24" t="s">
        <v>58</v>
      </c>
      <c r="M2" s="24" t="s">
        <v>59</v>
      </c>
      <c r="N2" s="24" t="s">
        <v>60</v>
      </c>
      <c r="O2" s="24" t="s">
        <v>61</v>
      </c>
      <c r="P2" s="24" t="s">
        <v>62</v>
      </c>
      <c r="Q2" s="24" t="s">
        <v>63</v>
      </c>
      <c r="R2" s="24" t="s">
        <v>64</v>
      </c>
      <c r="S2" s="24" t="s">
        <v>65</v>
      </c>
      <c r="T2" s="24" t="s">
        <v>66</v>
      </c>
      <c r="U2" s="24" t="s">
        <v>67</v>
      </c>
      <c r="V2" s="24" t="s">
        <v>68</v>
      </c>
      <c r="W2" s="25" t="s">
        <v>69</v>
      </c>
      <c r="X2" s="25" t="s">
        <v>70</v>
      </c>
      <c r="Y2" s="25" t="s">
        <v>71</v>
      </c>
      <c r="Z2" s="24" t="s">
        <v>72</v>
      </c>
      <c r="AA2" s="26" t="s">
        <v>73</v>
      </c>
    </row>
    <row r="3" ht="15.75" customHeight="1">
      <c r="A3" s="18" t="str">
        <f>'Employee Payroll Data '!A3</f>
        <v/>
      </c>
      <c r="B3" s="16">
        <f>'Salary.Wage Expense '!B4+'Overtime Budget'!B3+'Payroll Tax Budget'!B3+'Insurance Budget'!B3+'Retirement Contribution Budget'!B3</f>
        <v>0</v>
      </c>
      <c r="C3" s="19"/>
      <c r="D3" s="16">
        <f>'Salary.Wage Expense '!D4+'Overtime Budget'!D3+'Payroll Tax Budget'!D3+'Insurance Budget'!D3+'Retirement Contribution Budget'!D3</f>
        <v>0</v>
      </c>
      <c r="F3" s="16">
        <f>'Salary.Wage Expense '!F4+'Overtime Budget'!F3+'Payroll Tax Budget'!F3+'Insurance Budget'!F3+'Retirement Contribution Budget'!F3</f>
        <v>0</v>
      </c>
      <c r="H3" s="16">
        <f>'Salary.Wage Expense '!H4+'Overtime Budget'!H3+'Payroll Tax Budget'!H3+'Insurance Budget'!H3+'Retirement Contribution Budget'!H3</f>
        <v>0</v>
      </c>
      <c r="J3" s="16">
        <f>'Salary.Wage Expense '!J4+'Overtime Budget'!J3+'Payroll Tax Budget'!J3+'Insurance Budget'!J3+'Retirement Contribution Budget'!J3</f>
        <v>0</v>
      </c>
      <c r="L3" s="16">
        <f>'Salary.Wage Expense '!L4+'Overtime Budget'!L3+'Payroll Tax Budget'!L3+'Insurance Budget'!L3+'Retirement Contribution Budget'!L3</f>
        <v>0</v>
      </c>
      <c r="N3" s="16">
        <f>'Salary.Wage Expense '!N4+'Overtime Budget'!N3+'Payroll Tax Budget'!N3+'Insurance Budget'!N3+'Retirement Contribution Budget'!N3</f>
        <v>0</v>
      </c>
      <c r="P3" s="16">
        <f>'Salary.Wage Expense '!P4+'Overtime Budget'!P3+'Payroll Tax Budget'!P3+'Insurance Budget'!P3+'Retirement Contribution Budget'!P3</f>
        <v>0</v>
      </c>
      <c r="R3" s="16">
        <f>'Salary.Wage Expense '!R4+'Overtime Budget'!R3+'Payroll Tax Budget'!R3+'Insurance Budget'!R3+'Retirement Contribution Budget'!R3</f>
        <v>0</v>
      </c>
      <c r="T3" s="16">
        <f>'Salary.Wage Expense '!T4+'Overtime Budget'!T3+'Payroll Tax Budget'!T3+'Insurance Budget'!T3+'Retirement Contribution Budget'!T3</f>
        <v>0</v>
      </c>
      <c r="V3" s="16">
        <f>'Salary.Wage Expense '!V4+'Overtime Budget'!V3+'Payroll Tax Budget'!V3+'Insurance Budget'!V3+'Retirement Contribution Budget'!V3</f>
        <v>0</v>
      </c>
      <c r="W3" s="5">
        <f>'Salary.Wage Expense '!W4+'Overtime Budget'!W3+'Payroll Tax Budget'!W3+'Insurance Budget'!W3+'Retirement Contribution Budget'!W3</f>
        <v>0</v>
      </c>
      <c r="X3" s="16">
        <f>'Salary.Wage Expense '!X4+'Overtime Budget'!X3+'Payroll Tax Budget'!X3+'Insurance Budget'!X3+'Retirement Contribution Budget'!X3</f>
        <v>0</v>
      </c>
      <c r="Z3" s="16">
        <f t="shared" ref="Z3:AA3" si="1">B3+D3+F3+H3+J3+L3+N3+P3+R3+T3+V3+X3</f>
        <v>0</v>
      </c>
      <c r="AA3" s="16">
        <f t="shared" si="1"/>
        <v>0</v>
      </c>
    </row>
    <row r="4" ht="15.75" customHeight="1">
      <c r="A4" s="18" t="str">
        <f>'Employee Payroll Data '!A4</f>
        <v/>
      </c>
      <c r="B4" s="16">
        <f>'Salary.Wage Expense '!B5+'Overtime Budget'!B4+'Payroll Tax Budget'!B4+'Insurance Budget'!B4+'Retirement Contribution Budget'!B4</f>
        <v>0</v>
      </c>
      <c r="C4" s="19"/>
      <c r="D4" s="16">
        <f>'Salary.Wage Expense '!D5+'Overtime Budget'!D4+'Payroll Tax Budget'!D4+'Insurance Budget'!D4+'Retirement Contribution Budget'!D4</f>
        <v>0</v>
      </c>
      <c r="F4" s="16">
        <f>'Salary.Wage Expense '!F5+'Overtime Budget'!F4+'Payroll Tax Budget'!F4+'Insurance Budget'!F4+'Retirement Contribution Budget'!F4</f>
        <v>0</v>
      </c>
      <c r="H4" s="16">
        <f>'Salary.Wage Expense '!H5+'Overtime Budget'!H4+'Payroll Tax Budget'!H4+'Insurance Budget'!H4+'Retirement Contribution Budget'!H4</f>
        <v>0</v>
      </c>
      <c r="J4" s="16">
        <f>'Salary.Wage Expense '!J5+'Overtime Budget'!J4+'Payroll Tax Budget'!J4+'Insurance Budget'!J4+'Retirement Contribution Budget'!J4</f>
        <v>0</v>
      </c>
      <c r="L4" s="16">
        <f>'Salary.Wage Expense '!L5+'Overtime Budget'!L4+'Payroll Tax Budget'!L4+'Insurance Budget'!L4+'Retirement Contribution Budget'!L4</f>
        <v>0</v>
      </c>
      <c r="N4" s="16">
        <f>'Salary.Wage Expense '!N5+'Overtime Budget'!N4+'Payroll Tax Budget'!N4+'Insurance Budget'!N4+'Retirement Contribution Budget'!N4</f>
        <v>0</v>
      </c>
      <c r="P4" s="16">
        <f>'Salary.Wage Expense '!P5+'Overtime Budget'!P4+'Payroll Tax Budget'!P4+'Insurance Budget'!P4+'Retirement Contribution Budget'!P4</f>
        <v>0</v>
      </c>
      <c r="R4" s="16">
        <f>'Salary.Wage Expense '!R5+'Overtime Budget'!R4+'Payroll Tax Budget'!R4+'Insurance Budget'!R4+'Retirement Contribution Budget'!R4</f>
        <v>0</v>
      </c>
      <c r="T4" s="16">
        <f>'Salary.Wage Expense '!T5+'Overtime Budget'!T4+'Payroll Tax Budget'!T4+'Insurance Budget'!T4+'Retirement Contribution Budget'!T4</f>
        <v>0</v>
      </c>
      <c r="V4" s="16">
        <f>'Salary.Wage Expense '!V5+'Overtime Budget'!V4+'Payroll Tax Budget'!V4+'Insurance Budget'!V4+'Retirement Contribution Budget'!V4</f>
        <v>0</v>
      </c>
      <c r="W4" s="5">
        <f>'Salary.Wage Expense '!W5+'Overtime Budget'!W4+'Payroll Tax Budget'!W4+'Insurance Budget'!W4+'Retirement Contribution Budget'!W4</f>
        <v>0</v>
      </c>
      <c r="X4" s="16">
        <f>'Salary.Wage Expense '!X5+'Overtime Budget'!X4+'Payroll Tax Budget'!X4+'Insurance Budget'!X4+'Retirement Contribution Budget'!X4</f>
        <v>0</v>
      </c>
      <c r="Z4" s="19">
        <f t="shared" ref="Z4:AA4" si="2">B4+D4+F4+H4+J4+L4+N4+P4+R4+T4+V4+X4</f>
        <v>0</v>
      </c>
      <c r="AA4" s="16">
        <f t="shared" si="2"/>
        <v>0</v>
      </c>
    </row>
    <row r="5" ht="15.75" customHeight="1">
      <c r="A5" s="18" t="str">
        <f>'Employee Payroll Data '!A5</f>
        <v/>
      </c>
      <c r="B5" s="16">
        <f>'Salary.Wage Expense '!B6+'Overtime Budget'!B5+'Payroll Tax Budget'!B5+'Insurance Budget'!B5+'Retirement Contribution Budget'!B5</f>
        <v>0</v>
      </c>
      <c r="C5" s="19"/>
      <c r="D5" s="16">
        <f>'Salary.Wage Expense '!D6+'Overtime Budget'!D5+'Payroll Tax Budget'!D5+'Insurance Budget'!D5+'Retirement Contribution Budget'!D5</f>
        <v>0</v>
      </c>
      <c r="F5" s="16">
        <f>'Salary.Wage Expense '!F6+'Overtime Budget'!F5+'Payroll Tax Budget'!F5+'Insurance Budget'!F5+'Retirement Contribution Budget'!F5</f>
        <v>0</v>
      </c>
      <c r="H5" s="16">
        <f>'Salary.Wage Expense '!H6+'Overtime Budget'!H5+'Payroll Tax Budget'!H5+'Insurance Budget'!H5+'Retirement Contribution Budget'!H5</f>
        <v>0</v>
      </c>
      <c r="J5" s="16">
        <f>'Salary.Wage Expense '!J6+'Overtime Budget'!J5+'Payroll Tax Budget'!J5+'Insurance Budget'!J5+'Retirement Contribution Budget'!J5</f>
        <v>0</v>
      </c>
      <c r="L5" s="16">
        <f>'Salary.Wage Expense '!L6+'Overtime Budget'!L5+'Payroll Tax Budget'!L5+'Insurance Budget'!L5+'Retirement Contribution Budget'!L5</f>
        <v>0</v>
      </c>
      <c r="N5" s="16">
        <f>'Salary.Wage Expense '!N6+'Overtime Budget'!N5+'Payroll Tax Budget'!N5+'Insurance Budget'!N5+'Retirement Contribution Budget'!N5</f>
        <v>0</v>
      </c>
      <c r="P5" s="16">
        <f>'Salary.Wage Expense '!P6+'Overtime Budget'!P5+'Payroll Tax Budget'!P5+'Insurance Budget'!P5+'Retirement Contribution Budget'!P5</f>
        <v>0</v>
      </c>
      <c r="R5" s="16">
        <f>'Salary.Wage Expense '!R6+'Overtime Budget'!R5+'Payroll Tax Budget'!R5+'Insurance Budget'!R5+'Retirement Contribution Budget'!R5</f>
        <v>0</v>
      </c>
      <c r="T5" s="16">
        <f>'Salary.Wage Expense '!T6+'Overtime Budget'!T5+'Payroll Tax Budget'!T5+'Insurance Budget'!T5+'Retirement Contribution Budget'!T5</f>
        <v>0</v>
      </c>
      <c r="V5" s="16">
        <f>'Salary.Wage Expense '!V6+'Overtime Budget'!V5+'Payroll Tax Budget'!V5+'Insurance Budget'!V5+'Retirement Contribution Budget'!V5</f>
        <v>0</v>
      </c>
      <c r="W5" s="5">
        <f>'Salary.Wage Expense '!W6+'Overtime Budget'!W5+'Payroll Tax Budget'!W5+'Insurance Budget'!W5+'Retirement Contribution Budget'!W5</f>
        <v>0</v>
      </c>
      <c r="X5" s="16">
        <f>'Salary.Wage Expense '!X6+'Overtime Budget'!X5+'Payroll Tax Budget'!X5+'Insurance Budget'!X5+'Retirement Contribution Budget'!X5</f>
        <v>0</v>
      </c>
      <c r="Z5" s="19">
        <f t="shared" ref="Z5:AA5" si="3">B5+D5+F5+H5+J5+L5+N5+P5+R5+T5+V5+X5</f>
        <v>0</v>
      </c>
      <c r="AA5" s="16">
        <f t="shared" si="3"/>
        <v>0</v>
      </c>
    </row>
    <row r="6" ht="15.75" customHeight="1">
      <c r="A6" s="18" t="str">
        <f>'Employee Payroll Data '!A6</f>
        <v/>
      </c>
      <c r="B6" s="16">
        <f>'Salary.Wage Expense '!B7+'Overtime Budget'!B6+'Payroll Tax Budget'!B6+'Insurance Budget'!B6+'Retirement Contribution Budget'!B6</f>
        <v>0</v>
      </c>
      <c r="C6" s="19"/>
      <c r="D6" s="16">
        <f>'Salary.Wage Expense '!D7+'Overtime Budget'!D6+'Payroll Tax Budget'!D6+'Insurance Budget'!D6+'Retirement Contribution Budget'!D6</f>
        <v>0</v>
      </c>
      <c r="F6" s="16">
        <f>'Salary.Wage Expense '!F7+'Overtime Budget'!F6+'Payroll Tax Budget'!F6+'Insurance Budget'!F6+'Retirement Contribution Budget'!F6</f>
        <v>0</v>
      </c>
      <c r="H6" s="16">
        <f>'Salary.Wage Expense '!H7+'Overtime Budget'!H6+'Payroll Tax Budget'!H6+'Insurance Budget'!H6+'Retirement Contribution Budget'!H6</f>
        <v>0</v>
      </c>
      <c r="J6" s="16">
        <f>'Salary.Wage Expense '!J7+'Overtime Budget'!J6+'Payroll Tax Budget'!J6+'Insurance Budget'!J6+'Retirement Contribution Budget'!J6</f>
        <v>0</v>
      </c>
      <c r="L6" s="16">
        <f>'Salary.Wage Expense '!L7+'Overtime Budget'!L6+'Payroll Tax Budget'!L6+'Insurance Budget'!L6+'Retirement Contribution Budget'!L6</f>
        <v>0</v>
      </c>
      <c r="N6" s="16">
        <f>'Salary.Wage Expense '!N7+'Overtime Budget'!N6+'Payroll Tax Budget'!N6+'Insurance Budget'!N6+'Retirement Contribution Budget'!N6</f>
        <v>0</v>
      </c>
      <c r="P6" s="16">
        <f>'Salary.Wage Expense '!P7+'Overtime Budget'!P6+'Payroll Tax Budget'!P6+'Insurance Budget'!P6+'Retirement Contribution Budget'!P6</f>
        <v>0</v>
      </c>
      <c r="R6" s="16">
        <f>'Salary.Wage Expense '!R7+'Overtime Budget'!R6+'Payroll Tax Budget'!R6+'Insurance Budget'!R6+'Retirement Contribution Budget'!R6</f>
        <v>0</v>
      </c>
      <c r="T6" s="16">
        <f>'Salary.Wage Expense '!T7+'Overtime Budget'!T6+'Payroll Tax Budget'!T6+'Insurance Budget'!T6+'Retirement Contribution Budget'!T6</f>
        <v>0</v>
      </c>
      <c r="V6" s="16">
        <f>'Salary.Wage Expense '!V7+'Overtime Budget'!V6+'Payroll Tax Budget'!V6+'Insurance Budget'!V6+'Retirement Contribution Budget'!V6</f>
        <v>0</v>
      </c>
      <c r="W6" s="5">
        <f>'Salary.Wage Expense '!W7+'Overtime Budget'!W6+'Payroll Tax Budget'!W6+'Insurance Budget'!W6+'Retirement Contribution Budget'!W6</f>
        <v>0</v>
      </c>
      <c r="X6" s="16">
        <f>'Salary.Wage Expense '!X7+'Overtime Budget'!X6+'Payroll Tax Budget'!X6+'Insurance Budget'!X6+'Retirement Contribution Budget'!X6</f>
        <v>0</v>
      </c>
      <c r="Z6" s="19">
        <f t="shared" ref="Z6:AA6" si="4">B6+D6+F6+H6+J6+L6+N6+P6+R6+T6+V6+X6</f>
        <v>0</v>
      </c>
      <c r="AA6" s="16">
        <f t="shared" si="4"/>
        <v>0</v>
      </c>
    </row>
    <row r="7" ht="15.75" customHeight="1">
      <c r="A7" s="18" t="str">
        <f>'Employee Payroll Data '!A7</f>
        <v/>
      </c>
      <c r="B7" s="16">
        <f>'Salary.Wage Expense '!B8+'Overtime Budget'!B7+'Payroll Tax Budget'!B7+'Insurance Budget'!B7+'Retirement Contribution Budget'!B7</f>
        <v>0</v>
      </c>
      <c r="C7" s="19"/>
      <c r="D7" s="16">
        <f>'Salary.Wage Expense '!D8+'Overtime Budget'!D7+'Payroll Tax Budget'!D7+'Insurance Budget'!D7+'Retirement Contribution Budget'!D7</f>
        <v>0</v>
      </c>
      <c r="F7" s="16">
        <f>'Salary.Wage Expense '!F8+'Overtime Budget'!F7+'Payroll Tax Budget'!F7+'Insurance Budget'!F7+'Retirement Contribution Budget'!F7</f>
        <v>0</v>
      </c>
      <c r="H7" s="16">
        <f>'Salary.Wage Expense '!H8+'Overtime Budget'!H7+'Payroll Tax Budget'!H7+'Insurance Budget'!H7+'Retirement Contribution Budget'!H7</f>
        <v>0</v>
      </c>
      <c r="J7" s="16">
        <f>'Salary.Wage Expense '!J8+'Overtime Budget'!J7+'Payroll Tax Budget'!J7+'Insurance Budget'!J7+'Retirement Contribution Budget'!J7</f>
        <v>0</v>
      </c>
      <c r="L7" s="16">
        <f>'Salary.Wage Expense '!L8+'Overtime Budget'!L7+'Payroll Tax Budget'!L7+'Insurance Budget'!L7+'Retirement Contribution Budget'!L7</f>
        <v>0</v>
      </c>
      <c r="N7" s="16">
        <f>'Salary.Wage Expense '!N8+'Overtime Budget'!N7+'Payroll Tax Budget'!N7+'Insurance Budget'!N7+'Retirement Contribution Budget'!N7</f>
        <v>0</v>
      </c>
      <c r="P7" s="16">
        <f>'Salary.Wage Expense '!P8+'Overtime Budget'!P7+'Payroll Tax Budget'!P7+'Insurance Budget'!P7+'Retirement Contribution Budget'!P7</f>
        <v>0</v>
      </c>
      <c r="R7" s="16">
        <f>'Salary.Wage Expense '!R8+'Overtime Budget'!R7+'Payroll Tax Budget'!R7+'Insurance Budget'!R7+'Retirement Contribution Budget'!R7</f>
        <v>0</v>
      </c>
      <c r="T7" s="16">
        <f>'Salary.Wage Expense '!T8+'Overtime Budget'!T7+'Payroll Tax Budget'!T7+'Insurance Budget'!T7+'Retirement Contribution Budget'!T7</f>
        <v>0</v>
      </c>
      <c r="V7" s="16">
        <f>'Salary.Wage Expense '!V8+'Overtime Budget'!V7+'Payroll Tax Budget'!V7+'Insurance Budget'!V7+'Retirement Contribution Budget'!V7</f>
        <v>0</v>
      </c>
      <c r="W7" s="5">
        <f>'Salary.Wage Expense '!W8+'Overtime Budget'!W7+'Payroll Tax Budget'!W7+'Insurance Budget'!W7+'Retirement Contribution Budget'!W7</f>
        <v>0</v>
      </c>
      <c r="X7" s="16">
        <f>'Salary.Wage Expense '!X8+'Overtime Budget'!X7+'Payroll Tax Budget'!X7+'Insurance Budget'!X7+'Retirement Contribution Budget'!X7</f>
        <v>0</v>
      </c>
      <c r="Z7" s="19">
        <f t="shared" ref="Z7:AA7" si="5">B7+D7+F7+H7+J7+L7+N7+P7+R7+T7+V7+X7</f>
        <v>0</v>
      </c>
      <c r="AA7" s="16">
        <f t="shared" si="5"/>
        <v>0</v>
      </c>
    </row>
    <row r="8" ht="15.75" customHeight="1">
      <c r="A8" s="18" t="str">
        <f>'Employee Payroll Data '!A8</f>
        <v/>
      </c>
      <c r="B8" s="16">
        <f>'Salary.Wage Expense '!B9+'Overtime Budget'!B8+'Payroll Tax Budget'!B8+'Insurance Budget'!B8+'Retirement Contribution Budget'!B8</f>
        <v>0</v>
      </c>
      <c r="C8" s="19"/>
      <c r="D8" s="16">
        <f>'Salary.Wage Expense '!D9+'Overtime Budget'!D8+'Payroll Tax Budget'!D8+'Insurance Budget'!D8+'Retirement Contribution Budget'!D8</f>
        <v>0</v>
      </c>
      <c r="F8" s="16">
        <f>'Salary.Wage Expense '!F9+'Overtime Budget'!F8+'Payroll Tax Budget'!F8+'Insurance Budget'!F8+'Retirement Contribution Budget'!F8</f>
        <v>0</v>
      </c>
      <c r="H8" s="16">
        <f>'Salary.Wage Expense '!H9+'Overtime Budget'!H8+'Payroll Tax Budget'!H8+'Insurance Budget'!H8+'Retirement Contribution Budget'!H8</f>
        <v>0</v>
      </c>
      <c r="J8" s="16">
        <f>'Salary.Wage Expense '!J9+'Overtime Budget'!J8+'Payroll Tax Budget'!J8+'Insurance Budget'!J8+'Retirement Contribution Budget'!J8</f>
        <v>0</v>
      </c>
      <c r="L8" s="16">
        <f>'Salary.Wage Expense '!L9+'Overtime Budget'!L8+'Payroll Tax Budget'!L8+'Insurance Budget'!L8+'Retirement Contribution Budget'!L8</f>
        <v>0</v>
      </c>
      <c r="N8" s="16">
        <f>'Salary.Wage Expense '!N9+'Overtime Budget'!N8+'Payroll Tax Budget'!N8+'Insurance Budget'!N8+'Retirement Contribution Budget'!N8</f>
        <v>0</v>
      </c>
      <c r="P8" s="16">
        <f>'Salary.Wage Expense '!P9+'Overtime Budget'!P8+'Payroll Tax Budget'!P8+'Insurance Budget'!P8+'Retirement Contribution Budget'!P8</f>
        <v>0</v>
      </c>
      <c r="R8" s="16">
        <f>'Salary.Wage Expense '!R9+'Overtime Budget'!R8+'Payroll Tax Budget'!R8+'Insurance Budget'!R8+'Retirement Contribution Budget'!R8</f>
        <v>0</v>
      </c>
      <c r="T8" s="16">
        <f>'Salary.Wage Expense '!T9+'Overtime Budget'!T8+'Payroll Tax Budget'!T8+'Insurance Budget'!T8+'Retirement Contribution Budget'!T8</f>
        <v>0</v>
      </c>
      <c r="V8" s="16">
        <f>'Salary.Wage Expense '!V9+'Overtime Budget'!V8+'Payroll Tax Budget'!V8+'Insurance Budget'!V8+'Retirement Contribution Budget'!V8</f>
        <v>0</v>
      </c>
      <c r="W8" s="5">
        <f>'Salary.Wage Expense '!W9+'Overtime Budget'!W8+'Payroll Tax Budget'!W8+'Insurance Budget'!W8+'Retirement Contribution Budget'!W8</f>
        <v>0</v>
      </c>
      <c r="X8" s="16">
        <f>'Salary.Wage Expense '!X9+'Overtime Budget'!X8+'Payroll Tax Budget'!X8+'Insurance Budget'!X8+'Retirement Contribution Budget'!X8</f>
        <v>0</v>
      </c>
      <c r="Z8" s="19">
        <f t="shared" ref="Z8:AA8" si="6">B8+D8+F8+H8+J8+L8+N8+P8+R8+T8+V8+X8</f>
        <v>0</v>
      </c>
      <c r="AA8" s="16">
        <f t="shared" si="6"/>
        <v>0</v>
      </c>
    </row>
    <row r="9" ht="15.75" customHeight="1">
      <c r="A9" s="18" t="str">
        <f>'Employee Payroll Data '!A9</f>
        <v/>
      </c>
      <c r="B9" s="16">
        <f>'Salary.Wage Expense '!B10+'Overtime Budget'!B9+'Payroll Tax Budget'!B9+'Insurance Budget'!B9+'Retirement Contribution Budget'!B9</f>
        <v>0</v>
      </c>
      <c r="C9" s="19"/>
      <c r="D9" s="16">
        <f>'Salary.Wage Expense '!D10+'Overtime Budget'!D9+'Payroll Tax Budget'!D9+'Insurance Budget'!D9+'Retirement Contribution Budget'!D9</f>
        <v>0</v>
      </c>
      <c r="F9" s="16">
        <f>'Salary.Wage Expense '!F10+'Overtime Budget'!F9+'Payroll Tax Budget'!F9+'Insurance Budget'!F9+'Retirement Contribution Budget'!F9</f>
        <v>0</v>
      </c>
      <c r="H9" s="16">
        <f>'Salary.Wage Expense '!H10+'Overtime Budget'!H9+'Payroll Tax Budget'!H9+'Insurance Budget'!H9+'Retirement Contribution Budget'!H9</f>
        <v>0</v>
      </c>
      <c r="J9" s="16">
        <f>'Salary.Wage Expense '!J10+'Overtime Budget'!J9+'Payroll Tax Budget'!J9+'Insurance Budget'!J9+'Retirement Contribution Budget'!J9</f>
        <v>0</v>
      </c>
      <c r="L9" s="16">
        <f>'Salary.Wage Expense '!L10+'Overtime Budget'!L9+'Payroll Tax Budget'!L9+'Insurance Budget'!L9+'Retirement Contribution Budget'!L9</f>
        <v>0</v>
      </c>
      <c r="N9" s="16">
        <f>'Salary.Wage Expense '!N10+'Overtime Budget'!N9+'Payroll Tax Budget'!N9+'Insurance Budget'!N9+'Retirement Contribution Budget'!N9</f>
        <v>0</v>
      </c>
      <c r="P9" s="16">
        <f>'Salary.Wage Expense '!P10+'Overtime Budget'!P9+'Payroll Tax Budget'!P9+'Insurance Budget'!P9+'Retirement Contribution Budget'!P9</f>
        <v>0</v>
      </c>
      <c r="R9" s="16">
        <f>'Salary.Wage Expense '!R10+'Overtime Budget'!R9+'Payroll Tax Budget'!R9+'Insurance Budget'!R9+'Retirement Contribution Budget'!R9</f>
        <v>0</v>
      </c>
      <c r="T9" s="16">
        <f>'Salary.Wage Expense '!T10+'Overtime Budget'!T9+'Payroll Tax Budget'!T9+'Insurance Budget'!T9+'Retirement Contribution Budget'!T9</f>
        <v>0</v>
      </c>
      <c r="V9" s="16">
        <f>'Salary.Wage Expense '!V10+'Overtime Budget'!V9+'Payroll Tax Budget'!V9+'Insurance Budget'!V9+'Retirement Contribution Budget'!V9</f>
        <v>0</v>
      </c>
      <c r="W9" s="5">
        <f>'Salary.Wage Expense '!W10+'Overtime Budget'!W9+'Payroll Tax Budget'!W9+'Insurance Budget'!W9+'Retirement Contribution Budget'!W9</f>
        <v>0</v>
      </c>
      <c r="X9" s="16">
        <f>'Salary.Wage Expense '!X10+'Overtime Budget'!X9+'Payroll Tax Budget'!X9+'Insurance Budget'!X9+'Retirement Contribution Budget'!X9</f>
        <v>0</v>
      </c>
      <c r="Z9" s="19">
        <f t="shared" ref="Z9:AA9" si="7">B9+D9+F9+H9+J9+L9+N9+P9+R9+T9+V9+X9</f>
        <v>0</v>
      </c>
      <c r="AA9" s="16">
        <f t="shared" si="7"/>
        <v>0</v>
      </c>
    </row>
    <row r="10" ht="15.75" customHeight="1">
      <c r="A10" s="18" t="str">
        <f>'Employee Payroll Data '!A10</f>
        <v/>
      </c>
      <c r="B10" s="16">
        <f>'Salary.Wage Expense '!B11+'Overtime Budget'!B10+'Payroll Tax Budget'!B10+'Insurance Budget'!B10+'Retirement Contribution Budget'!B10</f>
        <v>0</v>
      </c>
      <c r="C10" s="19"/>
      <c r="D10" s="16">
        <f>'Salary.Wage Expense '!D11+'Overtime Budget'!D10+'Payroll Tax Budget'!D10+'Insurance Budget'!D10+'Retirement Contribution Budget'!D10</f>
        <v>0</v>
      </c>
      <c r="F10" s="16">
        <f>'Salary.Wage Expense '!F11+'Overtime Budget'!F10+'Payroll Tax Budget'!F10+'Insurance Budget'!F10+'Retirement Contribution Budget'!F10</f>
        <v>0</v>
      </c>
      <c r="H10" s="16">
        <f>'Salary.Wage Expense '!H11+'Overtime Budget'!H10+'Payroll Tax Budget'!H10+'Insurance Budget'!H10+'Retirement Contribution Budget'!H10</f>
        <v>0</v>
      </c>
      <c r="J10" s="16">
        <f>'Salary.Wage Expense '!J11+'Overtime Budget'!J10+'Payroll Tax Budget'!J10+'Insurance Budget'!J10+'Retirement Contribution Budget'!J10</f>
        <v>0</v>
      </c>
      <c r="L10" s="16">
        <f>'Salary.Wage Expense '!L11+'Overtime Budget'!L10+'Payroll Tax Budget'!L10+'Insurance Budget'!L10+'Retirement Contribution Budget'!L10</f>
        <v>0</v>
      </c>
      <c r="N10" s="16">
        <f>'Salary.Wage Expense '!N11+'Overtime Budget'!N10+'Payroll Tax Budget'!N10+'Insurance Budget'!N10+'Retirement Contribution Budget'!N10</f>
        <v>0</v>
      </c>
      <c r="P10" s="16">
        <f>'Salary.Wage Expense '!P11+'Overtime Budget'!P10+'Payroll Tax Budget'!P10+'Insurance Budget'!P10+'Retirement Contribution Budget'!P10</f>
        <v>0</v>
      </c>
      <c r="R10" s="16">
        <f>'Salary.Wage Expense '!R11+'Overtime Budget'!R10+'Payroll Tax Budget'!R10+'Insurance Budget'!R10+'Retirement Contribution Budget'!R10</f>
        <v>0</v>
      </c>
      <c r="T10" s="16">
        <f>'Salary.Wage Expense '!T11+'Overtime Budget'!T10+'Payroll Tax Budget'!T10+'Insurance Budget'!T10+'Retirement Contribution Budget'!T10</f>
        <v>0</v>
      </c>
      <c r="V10" s="16">
        <f>'Salary.Wage Expense '!V11+'Overtime Budget'!V10+'Payroll Tax Budget'!V10+'Insurance Budget'!V10+'Retirement Contribution Budget'!V10</f>
        <v>0</v>
      </c>
      <c r="W10" s="5">
        <f>'Salary.Wage Expense '!W11+'Overtime Budget'!W10+'Payroll Tax Budget'!W10+'Insurance Budget'!W10+'Retirement Contribution Budget'!W10</f>
        <v>0</v>
      </c>
      <c r="X10" s="16">
        <f>'Salary.Wage Expense '!X11+'Overtime Budget'!X10+'Payroll Tax Budget'!X10+'Insurance Budget'!X10+'Retirement Contribution Budget'!X10</f>
        <v>0</v>
      </c>
      <c r="Z10" s="19">
        <f t="shared" ref="Z10:AA10" si="8">B10+D10+F10+H10+J10+L10+N10+P10+R10+T10+V10+X10</f>
        <v>0</v>
      </c>
      <c r="AA10" s="16">
        <f t="shared" si="8"/>
        <v>0</v>
      </c>
    </row>
    <row r="11" ht="15.75" customHeight="1">
      <c r="A11" s="18" t="str">
        <f>'Employee Payroll Data '!A11</f>
        <v/>
      </c>
      <c r="B11" s="16">
        <f>'Salary.Wage Expense '!B12+'Overtime Budget'!B11+'Payroll Tax Budget'!B11+'Insurance Budget'!B11+'Retirement Contribution Budget'!B11</f>
        <v>0</v>
      </c>
      <c r="C11" s="19"/>
      <c r="D11" s="16">
        <f>'Salary.Wage Expense '!D12+'Overtime Budget'!D11+'Payroll Tax Budget'!D11+'Insurance Budget'!D11+'Retirement Contribution Budget'!D11</f>
        <v>0</v>
      </c>
      <c r="F11" s="16">
        <f>'Salary.Wage Expense '!F12+'Overtime Budget'!F11+'Payroll Tax Budget'!F11+'Insurance Budget'!F11+'Retirement Contribution Budget'!F11</f>
        <v>0</v>
      </c>
      <c r="H11" s="16">
        <f>'Salary.Wage Expense '!H12+'Overtime Budget'!H11+'Payroll Tax Budget'!H11+'Insurance Budget'!H11+'Retirement Contribution Budget'!H11</f>
        <v>0</v>
      </c>
      <c r="J11" s="16">
        <f>'Salary.Wage Expense '!J12+'Overtime Budget'!J11+'Payroll Tax Budget'!J11+'Insurance Budget'!J11+'Retirement Contribution Budget'!J11</f>
        <v>0</v>
      </c>
      <c r="L11" s="16">
        <f>'Salary.Wage Expense '!L12+'Overtime Budget'!L11+'Payroll Tax Budget'!L11+'Insurance Budget'!L11+'Retirement Contribution Budget'!L11</f>
        <v>0</v>
      </c>
      <c r="N11" s="16">
        <f>'Salary.Wage Expense '!N12+'Overtime Budget'!N11+'Payroll Tax Budget'!N11+'Insurance Budget'!N11+'Retirement Contribution Budget'!N11</f>
        <v>0</v>
      </c>
      <c r="P11" s="16">
        <f>'Salary.Wage Expense '!P12+'Overtime Budget'!P11+'Payroll Tax Budget'!P11+'Insurance Budget'!P11+'Retirement Contribution Budget'!P11</f>
        <v>0</v>
      </c>
      <c r="R11" s="16">
        <f>'Salary.Wage Expense '!R12+'Overtime Budget'!R11+'Payroll Tax Budget'!R11+'Insurance Budget'!R11+'Retirement Contribution Budget'!R11</f>
        <v>0</v>
      </c>
      <c r="T11" s="16">
        <f>'Salary.Wage Expense '!T12+'Overtime Budget'!T11+'Payroll Tax Budget'!T11+'Insurance Budget'!T11+'Retirement Contribution Budget'!T11</f>
        <v>0</v>
      </c>
      <c r="V11" s="16">
        <f>'Salary.Wage Expense '!V12+'Overtime Budget'!V11+'Payroll Tax Budget'!V11+'Insurance Budget'!V11+'Retirement Contribution Budget'!V11</f>
        <v>0</v>
      </c>
      <c r="W11" s="5">
        <f>'Salary.Wage Expense '!W12+'Overtime Budget'!W11+'Payroll Tax Budget'!W11+'Insurance Budget'!W11+'Retirement Contribution Budget'!W11</f>
        <v>0</v>
      </c>
      <c r="X11" s="16">
        <f>'Salary.Wage Expense '!X12+'Overtime Budget'!X11+'Payroll Tax Budget'!X11+'Insurance Budget'!X11+'Retirement Contribution Budget'!X11</f>
        <v>0</v>
      </c>
      <c r="Z11" s="19">
        <f t="shared" ref="Z11:AA11" si="9">B11+D11+F11+H11+J11+L11+N11+P11+R11+T11+V11+X11</f>
        <v>0</v>
      </c>
      <c r="AA11" s="16">
        <f t="shared" si="9"/>
        <v>0</v>
      </c>
    </row>
    <row r="12" ht="15.75" customHeight="1">
      <c r="A12" s="18" t="str">
        <f>'Employee Payroll Data '!A12</f>
        <v/>
      </c>
      <c r="B12" s="16">
        <f>'Salary.Wage Expense '!B13+'Overtime Budget'!B12+'Payroll Tax Budget'!B12+'Insurance Budget'!B12+'Retirement Contribution Budget'!B12</f>
        <v>0</v>
      </c>
      <c r="C12" s="19"/>
      <c r="D12" s="16">
        <f>'Salary.Wage Expense '!D13+'Overtime Budget'!D12+'Payroll Tax Budget'!D12+'Insurance Budget'!D12+'Retirement Contribution Budget'!D12</f>
        <v>0</v>
      </c>
      <c r="F12" s="16">
        <f>'Salary.Wage Expense '!F13+'Overtime Budget'!F12+'Payroll Tax Budget'!F12+'Insurance Budget'!F12+'Retirement Contribution Budget'!F12</f>
        <v>0</v>
      </c>
      <c r="H12" s="16">
        <f>'Salary.Wage Expense '!H13+'Overtime Budget'!H12+'Payroll Tax Budget'!H12+'Insurance Budget'!H12+'Retirement Contribution Budget'!H12</f>
        <v>0</v>
      </c>
      <c r="J12" s="16">
        <f>'Salary.Wage Expense '!J13+'Overtime Budget'!J12+'Payroll Tax Budget'!J12+'Insurance Budget'!J12+'Retirement Contribution Budget'!J12</f>
        <v>0</v>
      </c>
      <c r="L12" s="16">
        <f>'Salary.Wage Expense '!L13+'Overtime Budget'!L12+'Payroll Tax Budget'!L12+'Insurance Budget'!L12+'Retirement Contribution Budget'!L12</f>
        <v>0</v>
      </c>
      <c r="N12" s="16">
        <f>'Salary.Wage Expense '!N13+'Overtime Budget'!N12+'Payroll Tax Budget'!N12+'Insurance Budget'!N12+'Retirement Contribution Budget'!N12</f>
        <v>0</v>
      </c>
      <c r="P12" s="16">
        <f>'Salary.Wage Expense '!P13+'Overtime Budget'!P12+'Payroll Tax Budget'!P12+'Insurance Budget'!P12+'Retirement Contribution Budget'!P12</f>
        <v>0</v>
      </c>
      <c r="R12" s="16">
        <f>'Salary.Wage Expense '!R13+'Overtime Budget'!R12+'Payroll Tax Budget'!R12+'Insurance Budget'!R12+'Retirement Contribution Budget'!R12</f>
        <v>0</v>
      </c>
      <c r="T12" s="16">
        <f>'Salary.Wage Expense '!T13+'Overtime Budget'!T12+'Payroll Tax Budget'!T12+'Insurance Budget'!T12+'Retirement Contribution Budget'!T12</f>
        <v>0</v>
      </c>
      <c r="V12" s="16">
        <f>'Salary.Wage Expense '!V13+'Overtime Budget'!V12+'Payroll Tax Budget'!V12+'Insurance Budget'!V12+'Retirement Contribution Budget'!V12</f>
        <v>0</v>
      </c>
      <c r="W12" s="5">
        <f>'Salary.Wage Expense '!W13+'Overtime Budget'!W12+'Payroll Tax Budget'!W12+'Insurance Budget'!W12+'Retirement Contribution Budget'!W12</f>
        <v>0</v>
      </c>
      <c r="X12" s="16">
        <f>'Salary.Wage Expense '!X13+'Overtime Budget'!X12+'Payroll Tax Budget'!X12+'Insurance Budget'!X12+'Retirement Contribution Budget'!X12</f>
        <v>0</v>
      </c>
      <c r="Z12" s="19">
        <f t="shared" ref="Z12:AA12" si="10">B12+D12+F12+H12+J12+L12+N12+P12+R12+T12+V12+X12</f>
        <v>0</v>
      </c>
      <c r="AA12" s="16">
        <f t="shared" si="10"/>
        <v>0</v>
      </c>
    </row>
    <row r="13" ht="15.75" customHeight="1">
      <c r="A13" s="18" t="str">
        <f>'Employee Payroll Data '!A13</f>
        <v/>
      </c>
      <c r="B13" s="16">
        <f>'Salary.Wage Expense '!B14+'Overtime Budget'!B13+'Payroll Tax Budget'!B13+'Insurance Budget'!B13+'Retirement Contribution Budget'!B13</f>
        <v>0</v>
      </c>
      <c r="C13" s="19"/>
      <c r="D13" s="16">
        <f>'Salary.Wage Expense '!D14+'Overtime Budget'!D13+'Payroll Tax Budget'!D13+'Insurance Budget'!D13+'Retirement Contribution Budget'!D13</f>
        <v>0</v>
      </c>
      <c r="F13" s="16">
        <f>'Salary.Wage Expense '!F14+'Overtime Budget'!F13+'Payroll Tax Budget'!F13+'Insurance Budget'!F13+'Retirement Contribution Budget'!F13</f>
        <v>0</v>
      </c>
      <c r="H13" s="16">
        <f>'Salary.Wage Expense '!H14+'Overtime Budget'!H13+'Payroll Tax Budget'!H13+'Insurance Budget'!H13+'Retirement Contribution Budget'!H13</f>
        <v>0</v>
      </c>
      <c r="J13" s="16">
        <f>'Salary.Wage Expense '!J14+'Overtime Budget'!J13+'Payroll Tax Budget'!J13+'Insurance Budget'!J13+'Retirement Contribution Budget'!J13</f>
        <v>0</v>
      </c>
      <c r="L13" s="16">
        <f>'Salary.Wage Expense '!L14+'Overtime Budget'!L13+'Payroll Tax Budget'!L13+'Insurance Budget'!L13+'Retirement Contribution Budget'!L13</f>
        <v>0</v>
      </c>
      <c r="N13" s="16">
        <f>'Salary.Wage Expense '!N14+'Overtime Budget'!N13+'Payroll Tax Budget'!N13+'Insurance Budget'!N13+'Retirement Contribution Budget'!N13</f>
        <v>0</v>
      </c>
      <c r="P13" s="16">
        <f>'Salary.Wage Expense '!P14+'Overtime Budget'!P13+'Payroll Tax Budget'!P13+'Insurance Budget'!P13+'Retirement Contribution Budget'!P13</f>
        <v>0</v>
      </c>
      <c r="R13" s="16">
        <f>'Salary.Wage Expense '!R14+'Overtime Budget'!R13+'Payroll Tax Budget'!R13+'Insurance Budget'!R13+'Retirement Contribution Budget'!R13</f>
        <v>0</v>
      </c>
      <c r="T13" s="16">
        <f>'Salary.Wage Expense '!T14+'Overtime Budget'!T13+'Payroll Tax Budget'!T13+'Insurance Budget'!T13+'Retirement Contribution Budget'!T13</f>
        <v>0</v>
      </c>
      <c r="V13" s="16">
        <f>'Salary.Wage Expense '!V14+'Overtime Budget'!V13+'Payroll Tax Budget'!V13+'Insurance Budget'!V13+'Retirement Contribution Budget'!V13</f>
        <v>0</v>
      </c>
      <c r="W13" s="5">
        <f>'Salary.Wage Expense '!W14+'Overtime Budget'!W13+'Payroll Tax Budget'!W13+'Insurance Budget'!W13+'Retirement Contribution Budget'!W13</f>
        <v>0</v>
      </c>
      <c r="X13" s="16">
        <f>'Salary.Wage Expense '!X14+'Overtime Budget'!X13+'Payroll Tax Budget'!X13+'Insurance Budget'!X13+'Retirement Contribution Budget'!X13</f>
        <v>0</v>
      </c>
      <c r="Z13" s="19">
        <f t="shared" ref="Z13:AA13" si="11">B13+D13+F13+H13+J13+L13+N13+P13+R13+T13+V13+X13</f>
        <v>0</v>
      </c>
      <c r="AA13" s="16">
        <f t="shared" si="11"/>
        <v>0</v>
      </c>
    </row>
    <row r="14" ht="15.75" customHeight="1">
      <c r="A14" s="18" t="str">
        <f>'Employee Payroll Data '!A14</f>
        <v/>
      </c>
      <c r="B14" s="16">
        <f>'Salary.Wage Expense '!B15+'Overtime Budget'!B14+'Payroll Tax Budget'!B14+'Insurance Budget'!B14+'Retirement Contribution Budget'!B14</f>
        <v>0</v>
      </c>
      <c r="C14" s="19"/>
      <c r="D14" s="16">
        <f>'Salary.Wage Expense '!D15+'Overtime Budget'!D14+'Payroll Tax Budget'!D14+'Insurance Budget'!D14+'Retirement Contribution Budget'!D14</f>
        <v>0</v>
      </c>
      <c r="F14" s="16">
        <f>'Salary.Wage Expense '!F15+'Overtime Budget'!F14+'Payroll Tax Budget'!F14+'Insurance Budget'!F14+'Retirement Contribution Budget'!F14</f>
        <v>0</v>
      </c>
      <c r="H14" s="16">
        <f>'Salary.Wage Expense '!H15+'Overtime Budget'!H14+'Payroll Tax Budget'!H14+'Insurance Budget'!H14+'Retirement Contribution Budget'!H14</f>
        <v>0</v>
      </c>
      <c r="J14" s="16">
        <f>'Salary.Wage Expense '!J15+'Overtime Budget'!J14+'Payroll Tax Budget'!J14+'Insurance Budget'!J14+'Retirement Contribution Budget'!J14</f>
        <v>0</v>
      </c>
      <c r="L14" s="16">
        <f>'Salary.Wage Expense '!L15+'Overtime Budget'!L14+'Payroll Tax Budget'!L14+'Insurance Budget'!L14+'Retirement Contribution Budget'!L14</f>
        <v>0</v>
      </c>
      <c r="N14" s="16">
        <f>'Salary.Wage Expense '!N15+'Overtime Budget'!N14+'Payroll Tax Budget'!N14+'Insurance Budget'!N14+'Retirement Contribution Budget'!N14</f>
        <v>0</v>
      </c>
      <c r="P14" s="16">
        <f>'Salary.Wage Expense '!P15+'Overtime Budget'!P14+'Payroll Tax Budget'!P14+'Insurance Budget'!P14+'Retirement Contribution Budget'!P14</f>
        <v>0</v>
      </c>
      <c r="R14" s="16">
        <f>'Salary.Wage Expense '!R15+'Overtime Budget'!R14+'Payroll Tax Budget'!R14+'Insurance Budget'!R14+'Retirement Contribution Budget'!R14</f>
        <v>0</v>
      </c>
      <c r="T14" s="16">
        <f>'Salary.Wage Expense '!T15+'Overtime Budget'!T14+'Payroll Tax Budget'!T14+'Insurance Budget'!T14+'Retirement Contribution Budget'!T14</f>
        <v>0</v>
      </c>
      <c r="V14" s="16">
        <f>'Salary.Wage Expense '!V15+'Overtime Budget'!V14+'Payroll Tax Budget'!V14+'Insurance Budget'!V14+'Retirement Contribution Budget'!V14</f>
        <v>0</v>
      </c>
      <c r="W14" s="5">
        <f>'Salary.Wage Expense '!W15+'Overtime Budget'!W14+'Payroll Tax Budget'!W14+'Insurance Budget'!W14+'Retirement Contribution Budget'!W14</f>
        <v>0</v>
      </c>
      <c r="X14" s="16">
        <f>'Salary.Wage Expense '!X15+'Overtime Budget'!X14+'Payroll Tax Budget'!X14+'Insurance Budget'!X14+'Retirement Contribution Budget'!X14</f>
        <v>0</v>
      </c>
      <c r="Z14" s="19">
        <f t="shared" ref="Z14:AA14" si="12">B14+D14+F14+H14+J14+L14+N14+P14+R14+T14+V14+X14</f>
        <v>0</v>
      </c>
      <c r="AA14" s="16">
        <f t="shared" si="12"/>
        <v>0</v>
      </c>
    </row>
    <row r="15" ht="15.75" customHeight="1">
      <c r="A15" s="18" t="str">
        <f>'Employee Payroll Data '!A15</f>
        <v/>
      </c>
      <c r="B15" s="16">
        <f>'Salary.Wage Expense '!B16+'Overtime Budget'!B15+'Payroll Tax Budget'!B15+'Insurance Budget'!B15+'Retirement Contribution Budget'!B15</f>
        <v>0</v>
      </c>
      <c r="C15" s="19"/>
      <c r="D15" s="16">
        <f>'Salary.Wage Expense '!D16+'Overtime Budget'!D15+'Payroll Tax Budget'!D15+'Insurance Budget'!D15+'Retirement Contribution Budget'!D15</f>
        <v>0</v>
      </c>
      <c r="F15" s="16">
        <f>'Salary.Wage Expense '!F16+'Overtime Budget'!F15+'Payroll Tax Budget'!F15+'Insurance Budget'!F15+'Retirement Contribution Budget'!F15</f>
        <v>0</v>
      </c>
      <c r="H15" s="16">
        <f>'Salary.Wage Expense '!H16+'Overtime Budget'!H15+'Payroll Tax Budget'!H15+'Insurance Budget'!H15+'Retirement Contribution Budget'!H15</f>
        <v>0</v>
      </c>
      <c r="J15" s="16">
        <f>'Salary.Wage Expense '!J16+'Overtime Budget'!J15+'Payroll Tax Budget'!J15+'Insurance Budget'!J15+'Retirement Contribution Budget'!J15</f>
        <v>0</v>
      </c>
      <c r="L15" s="16">
        <f>'Salary.Wage Expense '!L16+'Overtime Budget'!L15+'Payroll Tax Budget'!L15+'Insurance Budget'!L15+'Retirement Contribution Budget'!L15</f>
        <v>0</v>
      </c>
      <c r="N15" s="16">
        <f>'Salary.Wage Expense '!N16+'Overtime Budget'!N15+'Payroll Tax Budget'!N15+'Insurance Budget'!N15+'Retirement Contribution Budget'!N15</f>
        <v>0</v>
      </c>
      <c r="P15" s="16">
        <f>'Salary.Wage Expense '!P16+'Overtime Budget'!P15+'Payroll Tax Budget'!P15+'Insurance Budget'!P15+'Retirement Contribution Budget'!P15</f>
        <v>0</v>
      </c>
      <c r="R15" s="16">
        <f>'Salary.Wage Expense '!R16+'Overtime Budget'!R15+'Payroll Tax Budget'!R15+'Insurance Budget'!R15+'Retirement Contribution Budget'!R15</f>
        <v>0</v>
      </c>
      <c r="T15" s="16">
        <f>'Salary.Wage Expense '!T16+'Overtime Budget'!T15+'Payroll Tax Budget'!T15+'Insurance Budget'!T15+'Retirement Contribution Budget'!T15</f>
        <v>0</v>
      </c>
      <c r="V15" s="16">
        <f>'Salary.Wage Expense '!V16+'Overtime Budget'!V15+'Payroll Tax Budget'!V15+'Insurance Budget'!V15+'Retirement Contribution Budget'!V15</f>
        <v>0</v>
      </c>
      <c r="W15" s="5">
        <f>'Salary.Wage Expense '!W16+'Overtime Budget'!W15+'Payroll Tax Budget'!W15+'Insurance Budget'!W15+'Retirement Contribution Budget'!W15</f>
        <v>0</v>
      </c>
      <c r="X15" s="16">
        <f>'Salary.Wage Expense '!X16+'Overtime Budget'!X15+'Payroll Tax Budget'!X15+'Insurance Budget'!X15+'Retirement Contribution Budget'!X15</f>
        <v>0</v>
      </c>
      <c r="Z15" s="19">
        <f t="shared" ref="Z15:AA15" si="13">B15+D15+F15+H15+J15+L15+N15+P15+R15+T15+V15+X15</f>
        <v>0</v>
      </c>
      <c r="AA15" s="16">
        <f t="shared" si="13"/>
        <v>0</v>
      </c>
    </row>
    <row r="16" ht="15.75" customHeight="1">
      <c r="A16" s="18" t="str">
        <f>'Employee Payroll Data '!A16</f>
        <v/>
      </c>
      <c r="B16" s="16">
        <f>'Salary.Wage Expense '!B17+'Overtime Budget'!B16+'Payroll Tax Budget'!B16+'Insurance Budget'!B16+'Retirement Contribution Budget'!B16</f>
        <v>0</v>
      </c>
      <c r="C16" s="19"/>
      <c r="D16" s="16">
        <f>'Salary.Wage Expense '!D17+'Overtime Budget'!D16+'Payroll Tax Budget'!D16+'Insurance Budget'!D16+'Retirement Contribution Budget'!D16</f>
        <v>0</v>
      </c>
      <c r="F16" s="16">
        <f>'Salary.Wage Expense '!F17+'Overtime Budget'!F16+'Payroll Tax Budget'!F16+'Insurance Budget'!F16+'Retirement Contribution Budget'!F16</f>
        <v>0</v>
      </c>
      <c r="H16" s="16">
        <f>'Salary.Wage Expense '!H17+'Overtime Budget'!H16+'Payroll Tax Budget'!H16+'Insurance Budget'!H16+'Retirement Contribution Budget'!H16</f>
        <v>0</v>
      </c>
      <c r="J16" s="16">
        <f>'Salary.Wage Expense '!J17+'Overtime Budget'!J16+'Payroll Tax Budget'!J16+'Insurance Budget'!J16+'Retirement Contribution Budget'!J16</f>
        <v>0</v>
      </c>
      <c r="L16" s="16">
        <f>'Salary.Wage Expense '!L17+'Overtime Budget'!L16+'Payroll Tax Budget'!L16+'Insurance Budget'!L16+'Retirement Contribution Budget'!L16</f>
        <v>0</v>
      </c>
      <c r="N16" s="16">
        <f>'Salary.Wage Expense '!N17+'Overtime Budget'!N16+'Payroll Tax Budget'!N16+'Insurance Budget'!N16+'Retirement Contribution Budget'!N16</f>
        <v>0</v>
      </c>
      <c r="P16" s="16">
        <f>'Salary.Wage Expense '!P17+'Overtime Budget'!P16+'Payroll Tax Budget'!P16+'Insurance Budget'!P16+'Retirement Contribution Budget'!P16</f>
        <v>0</v>
      </c>
      <c r="R16" s="16">
        <f>'Salary.Wage Expense '!R17+'Overtime Budget'!R16+'Payroll Tax Budget'!R16+'Insurance Budget'!R16+'Retirement Contribution Budget'!R16</f>
        <v>0</v>
      </c>
      <c r="T16" s="16">
        <f>'Salary.Wage Expense '!T17+'Overtime Budget'!T16+'Payroll Tax Budget'!T16+'Insurance Budget'!T16+'Retirement Contribution Budget'!T16</f>
        <v>0</v>
      </c>
      <c r="V16" s="16">
        <f>'Salary.Wage Expense '!V17+'Overtime Budget'!V16+'Payroll Tax Budget'!V16+'Insurance Budget'!V16+'Retirement Contribution Budget'!V16</f>
        <v>0</v>
      </c>
      <c r="W16" s="5">
        <f>'Salary.Wage Expense '!W17+'Overtime Budget'!W16+'Payroll Tax Budget'!W16+'Insurance Budget'!W16+'Retirement Contribution Budget'!W16</f>
        <v>0</v>
      </c>
      <c r="X16" s="16">
        <f>'Salary.Wage Expense '!X17+'Overtime Budget'!X16+'Payroll Tax Budget'!X16+'Insurance Budget'!X16+'Retirement Contribution Budget'!X16</f>
        <v>0</v>
      </c>
      <c r="Z16" s="19">
        <f t="shared" ref="Z16:AA16" si="14">B16+D16+F16+H16+J16+L16+N16+P16+R16+T16+V16+X16</f>
        <v>0</v>
      </c>
      <c r="AA16" s="16">
        <f t="shared" si="14"/>
        <v>0</v>
      </c>
    </row>
    <row r="17" ht="15.75" customHeight="1">
      <c r="A17" s="18" t="str">
        <f>'Employee Payroll Data '!A17</f>
        <v/>
      </c>
      <c r="B17" s="16">
        <f>'Salary.Wage Expense '!B18+'Overtime Budget'!B17+'Payroll Tax Budget'!B17+'Insurance Budget'!B17+'Retirement Contribution Budget'!B17</f>
        <v>0</v>
      </c>
      <c r="C17" s="19"/>
      <c r="D17" s="16">
        <f>'Salary.Wage Expense '!D18+'Overtime Budget'!D17+'Payroll Tax Budget'!D17+'Insurance Budget'!D17+'Retirement Contribution Budget'!D17</f>
        <v>0</v>
      </c>
      <c r="F17" s="16">
        <f>'Salary.Wage Expense '!F18+'Overtime Budget'!F17+'Payroll Tax Budget'!F17+'Insurance Budget'!F17+'Retirement Contribution Budget'!F17</f>
        <v>0</v>
      </c>
      <c r="H17" s="16">
        <f>'Salary.Wage Expense '!H18+'Overtime Budget'!H17+'Payroll Tax Budget'!H17+'Insurance Budget'!H17+'Retirement Contribution Budget'!H17</f>
        <v>0</v>
      </c>
      <c r="J17" s="16">
        <f>'Salary.Wage Expense '!J18+'Overtime Budget'!J17+'Payroll Tax Budget'!J17+'Insurance Budget'!J17+'Retirement Contribution Budget'!J17</f>
        <v>0</v>
      </c>
      <c r="L17" s="16">
        <f>'Salary.Wage Expense '!L18+'Overtime Budget'!L17+'Payroll Tax Budget'!L17+'Insurance Budget'!L17+'Retirement Contribution Budget'!L17</f>
        <v>0</v>
      </c>
      <c r="N17" s="16">
        <f>'Salary.Wage Expense '!N18+'Overtime Budget'!N17+'Payroll Tax Budget'!N17+'Insurance Budget'!N17+'Retirement Contribution Budget'!N17</f>
        <v>0</v>
      </c>
      <c r="P17" s="16">
        <f>'Salary.Wage Expense '!P18+'Overtime Budget'!P17+'Payroll Tax Budget'!P17+'Insurance Budget'!P17+'Retirement Contribution Budget'!P17</f>
        <v>0</v>
      </c>
      <c r="R17" s="16">
        <f>'Salary.Wage Expense '!R18+'Overtime Budget'!R17+'Payroll Tax Budget'!R17+'Insurance Budget'!R17+'Retirement Contribution Budget'!R17</f>
        <v>0</v>
      </c>
      <c r="T17" s="16">
        <f>'Salary.Wage Expense '!T18+'Overtime Budget'!T17+'Payroll Tax Budget'!T17+'Insurance Budget'!T17+'Retirement Contribution Budget'!T17</f>
        <v>0</v>
      </c>
      <c r="V17" s="16">
        <f>'Salary.Wage Expense '!V18+'Overtime Budget'!V17+'Payroll Tax Budget'!V17+'Insurance Budget'!V17+'Retirement Contribution Budget'!V17</f>
        <v>0</v>
      </c>
      <c r="W17" s="5">
        <f>'Salary.Wage Expense '!W18+'Overtime Budget'!W17+'Payroll Tax Budget'!W17+'Insurance Budget'!W17+'Retirement Contribution Budget'!W17</f>
        <v>0</v>
      </c>
      <c r="X17" s="16">
        <f>'Salary.Wage Expense '!X18+'Overtime Budget'!X17+'Payroll Tax Budget'!X17+'Insurance Budget'!X17+'Retirement Contribution Budget'!X17</f>
        <v>0</v>
      </c>
      <c r="Z17" s="19">
        <f t="shared" ref="Z17:AA17" si="15">B17+D17+F17+H17+J17+L17+N17+P17+R17+T17+V17+X17</f>
        <v>0</v>
      </c>
      <c r="AA17" s="16">
        <f t="shared" si="15"/>
        <v>0</v>
      </c>
    </row>
    <row r="18" ht="15.75" customHeight="1">
      <c r="A18" s="18" t="str">
        <f>'Employee Payroll Data '!A18</f>
        <v/>
      </c>
      <c r="B18" s="16">
        <f>'Salary.Wage Expense '!B19+'Overtime Budget'!B18+'Payroll Tax Budget'!B18+'Insurance Budget'!B18+'Retirement Contribution Budget'!B18</f>
        <v>0</v>
      </c>
      <c r="C18" s="19"/>
      <c r="D18" s="16">
        <f>'Salary.Wage Expense '!D19+'Overtime Budget'!D18+'Payroll Tax Budget'!D18+'Insurance Budget'!D18+'Retirement Contribution Budget'!D18</f>
        <v>0</v>
      </c>
      <c r="F18" s="16">
        <f>'Salary.Wage Expense '!F19+'Overtime Budget'!F18+'Payroll Tax Budget'!F18+'Insurance Budget'!F18+'Retirement Contribution Budget'!F18</f>
        <v>0</v>
      </c>
      <c r="H18" s="16">
        <f>'Salary.Wage Expense '!H19+'Overtime Budget'!H18+'Payroll Tax Budget'!H18+'Insurance Budget'!H18+'Retirement Contribution Budget'!H18</f>
        <v>0</v>
      </c>
      <c r="J18" s="16">
        <f>'Salary.Wage Expense '!J19+'Overtime Budget'!J18+'Payroll Tax Budget'!J18+'Insurance Budget'!J18+'Retirement Contribution Budget'!J18</f>
        <v>0</v>
      </c>
      <c r="L18" s="16">
        <f>'Salary.Wage Expense '!L19+'Overtime Budget'!L18+'Payroll Tax Budget'!L18+'Insurance Budget'!L18+'Retirement Contribution Budget'!L18</f>
        <v>0</v>
      </c>
      <c r="N18" s="16">
        <f>'Salary.Wage Expense '!N19+'Overtime Budget'!N18+'Payroll Tax Budget'!N18+'Insurance Budget'!N18+'Retirement Contribution Budget'!N18</f>
        <v>0</v>
      </c>
      <c r="P18" s="16">
        <f>'Salary.Wage Expense '!P19+'Overtime Budget'!P18+'Payroll Tax Budget'!P18+'Insurance Budget'!P18+'Retirement Contribution Budget'!P18</f>
        <v>0</v>
      </c>
      <c r="R18" s="16">
        <f>'Salary.Wage Expense '!R19+'Overtime Budget'!R18+'Payroll Tax Budget'!R18+'Insurance Budget'!R18+'Retirement Contribution Budget'!R18</f>
        <v>0</v>
      </c>
      <c r="T18" s="16">
        <f>'Salary.Wage Expense '!T19+'Overtime Budget'!T18+'Payroll Tax Budget'!T18+'Insurance Budget'!T18+'Retirement Contribution Budget'!T18</f>
        <v>0</v>
      </c>
      <c r="V18" s="16">
        <f>'Salary.Wage Expense '!V19+'Overtime Budget'!V18+'Payroll Tax Budget'!V18+'Insurance Budget'!V18+'Retirement Contribution Budget'!V18</f>
        <v>0</v>
      </c>
      <c r="W18" s="5">
        <f>'Salary.Wage Expense '!W19+'Overtime Budget'!W18+'Payroll Tax Budget'!W18+'Insurance Budget'!W18+'Retirement Contribution Budget'!W18</f>
        <v>0</v>
      </c>
      <c r="X18" s="16">
        <f>'Salary.Wage Expense '!X19+'Overtime Budget'!X18+'Payroll Tax Budget'!X18+'Insurance Budget'!X18+'Retirement Contribution Budget'!X18</f>
        <v>0</v>
      </c>
      <c r="Z18" s="19">
        <f t="shared" ref="Z18:AA18" si="16">B18+D18+F18+H18+J18+L18+N18+P18+R18+T18+V18+X18</f>
        <v>0</v>
      </c>
      <c r="AA18" s="16">
        <f t="shared" si="16"/>
        <v>0</v>
      </c>
    </row>
    <row r="19" ht="15.75" customHeight="1">
      <c r="A19" s="18" t="str">
        <f>'Employee Payroll Data '!A19</f>
        <v/>
      </c>
      <c r="B19" s="16">
        <f>'Salary.Wage Expense '!B20+'Overtime Budget'!B19+'Payroll Tax Budget'!B19+'Insurance Budget'!B19+'Retirement Contribution Budget'!B19</f>
        <v>0</v>
      </c>
      <c r="C19" s="19"/>
      <c r="D19" s="16">
        <f>'Salary.Wage Expense '!D20+'Overtime Budget'!D19+'Payroll Tax Budget'!D19+'Insurance Budget'!D19+'Retirement Contribution Budget'!D19</f>
        <v>0</v>
      </c>
      <c r="F19" s="16">
        <f>'Salary.Wage Expense '!F20+'Overtime Budget'!F19+'Payroll Tax Budget'!F19+'Insurance Budget'!F19+'Retirement Contribution Budget'!F19</f>
        <v>0</v>
      </c>
      <c r="H19" s="16">
        <f>'Salary.Wage Expense '!H20+'Overtime Budget'!H19+'Payroll Tax Budget'!H19+'Insurance Budget'!H19+'Retirement Contribution Budget'!H19</f>
        <v>0</v>
      </c>
      <c r="J19" s="16">
        <f>'Salary.Wage Expense '!J20+'Overtime Budget'!J19+'Payroll Tax Budget'!J19+'Insurance Budget'!J19+'Retirement Contribution Budget'!J19</f>
        <v>0</v>
      </c>
      <c r="L19" s="16">
        <f>'Salary.Wage Expense '!L20+'Overtime Budget'!L19+'Payroll Tax Budget'!L19+'Insurance Budget'!L19+'Retirement Contribution Budget'!L19</f>
        <v>0</v>
      </c>
      <c r="N19" s="16">
        <f>'Salary.Wage Expense '!N20+'Overtime Budget'!N19+'Payroll Tax Budget'!N19+'Insurance Budget'!N19+'Retirement Contribution Budget'!N19</f>
        <v>0</v>
      </c>
      <c r="P19" s="16">
        <f>'Salary.Wage Expense '!P20+'Overtime Budget'!P19+'Payroll Tax Budget'!P19+'Insurance Budget'!P19+'Retirement Contribution Budget'!P19</f>
        <v>0</v>
      </c>
      <c r="R19" s="16">
        <f>'Salary.Wage Expense '!R20+'Overtime Budget'!R19+'Payroll Tax Budget'!R19+'Insurance Budget'!R19+'Retirement Contribution Budget'!R19</f>
        <v>0</v>
      </c>
      <c r="T19" s="16">
        <f>'Salary.Wage Expense '!T20+'Overtime Budget'!T19+'Payroll Tax Budget'!T19+'Insurance Budget'!T19+'Retirement Contribution Budget'!T19</f>
        <v>0</v>
      </c>
      <c r="V19" s="16">
        <f>'Salary.Wage Expense '!V20+'Overtime Budget'!V19+'Payroll Tax Budget'!V19+'Insurance Budget'!V19+'Retirement Contribution Budget'!V19</f>
        <v>0</v>
      </c>
      <c r="W19" s="5">
        <f>'Salary.Wage Expense '!W20+'Overtime Budget'!W19+'Payroll Tax Budget'!W19+'Insurance Budget'!W19+'Retirement Contribution Budget'!W19</f>
        <v>0</v>
      </c>
      <c r="X19" s="16">
        <f>'Salary.Wage Expense '!X20+'Overtime Budget'!X19+'Payroll Tax Budget'!X19+'Insurance Budget'!X19+'Retirement Contribution Budget'!X19</f>
        <v>0</v>
      </c>
      <c r="Z19" s="19">
        <f t="shared" ref="Z19:AA19" si="17">B19+D19+F19+H19+J19+L19+N19+P19+R19+T19+V19+X19</f>
        <v>0</v>
      </c>
      <c r="AA19" s="16">
        <f t="shared" si="17"/>
        <v>0</v>
      </c>
    </row>
    <row r="20" ht="15.75" customHeight="1">
      <c r="A20" s="18" t="str">
        <f>'Employee Payroll Data '!A20</f>
        <v/>
      </c>
      <c r="B20" s="16">
        <f>'Salary.Wage Expense '!B21+'Overtime Budget'!B20+'Payroll Tax Budget'!B20+'Insurance Budget'!B20+'Retirement Contribution Budget'!B20</f>
        <v>0</v>
      </c>
      <c r="C20" s="19"/>
      <c r="D20" s="16">
        <f>'Salary.Wage Expense '!D21+'Overtime Budget'!D20+'Payroll Tax Budget'!D20+'Insurance Budget'!D20+'Retirement Contribution Budget'!D20</f>
        <v>0</v>
      </c>
      <c r="F20" s="16">
        <f>'Salary.Wage Expense '!F21+'Overtime Budget'!F20+'Payroll Tax Budget'!F20+'Insurance Budget'!F20+'Retirement Contribution Budget'!F20</f>
        <v>0</v>
      </c>
      <c r="H20" s="16">
        <f>'Salary.Wage Expense '!H21+'Overtime Budget'!H20+'Payroll Tax Budget'!H20+'Insurance Budget'!H20+'Retirement Contribution Budget'!H20</f>
        <v>0</v>
      </c>
      <c r="J20" s="16">
        <f>'Salary.Wage Expense '!J21+'Overtime Budget'!J20+'Payroll Tax Budget'!J20+'Insurance Budget'!J20+'Retirement Contribution Budget'!J20</f>
        <v>0</v>
      </c>
      <c r="L20" s="16">
        <f>'Salary.Wage Expense '!L21+'Overtime Budget'!L20+'Payroll Tax Budget'!L20+'Insurance Budget'!L20+'Retirement Contribution Budget'!L20</f>
        <v>0</v>
      </c>
      <c r="N20" s="16">
        <f>'Salary.Wage Expense '!N21+'Overtime Budget'!N20+'Payroll Tax Budget'!N20+'Insurance Budget'!N20+'Retirement Contribution Budget'!N20</f>
        <v>0</v>
      </c>
      <c r="P20" s="16">
        <f>'Salary.Wage Expense '!P21+'Overtime Budget'!P20+'Payroll Tax Budget'!P20+'Insurance Budget'!P20+'Retirement Contribution Budget'!P20</f>
        <v>0</v>
      </c>
      <c r="R20" s="16">
        <f>'Salary.Wage Expense '!R21+'Overtime Budget'!R20+'Payroll Tax Budget'!R20+'Insurance Budget'!R20+'Retirement Contribution Budget'!R20</f>
        <v>0</v>
      </c>
      <c r="T20" s="16">
        <f>'Salary.Wage Expense '!T21+'Overtime Budget'!T20+'Payroll Tax Budget'!T20+'Insurance Budget'!T20+'Retirement Contribution Budget'!T20</f>
        <v>0</v>
      </c>
      <c r="V20" s="16">
        <f>'Salary.Wage Expense '!V21+'Overtime Budget'!V20+'Payroll Tax Budget'!V20+'Insurance Budget'!V20+'Retirement Contribution Budget'!V20</f>
        <v>0</v>
      </c>
      <c r="W20" s="5">
        <f>'Salary.Wage Expense '!W21+'Overtime Budget'!W20+'Payroll Tax Budget'!W20+'Insurance Budget'!W20+'Retirement Contribution Budget'!W20</f>
        <v>0</v>
      </c>
      <c r="X20" s="16">
        <f>'Salary.Wage Expense '!X21+'Overtime Budget'!X20+'Payroll Tax Budget'!X20+'Insurance Budget'!X20+'Retirement Contribution Budget'!X20</f>
        <v>0</v>
      </c>
      <c r="Z20" s="19">
        <f t="shared" ref="Z20:AA20" si="18">B20+D20+F20+H20+J20+L20+N20+P20+R20+T20+V20+X20</f>
        <v>0</v>
      </c>
      <c r="AA20" s="16">
        <f t="shared" si="18"/>
        <v>0</v>
      </c>
    </row>
    <row r="21" ht="15.75" customHeight="1">
      <c r="A21" s="18" t="str">
        <f>'Employee Payroll Data '!A21</f>
        <v/>
      </c>
      <c r="B21" s="16">
        <f>'Salary.Wage Expense '!B22+'Overtime Budget'!B21+'Payroll Tax Budget'!B21+'Insurance Budget'!B21+'Retirement Contribution Budget'!B21</f>
        <v>0</v>
      </c>
      <c r="C21" s="19"/>
      <c r="D21" s="16">
        <f>'Salary.Wage Expense '!D22+'Overtime Budget'!D21+'Payroll Tax Budget'!D21+'Insurance Budget'!D21+'Retirement Contribution Budget'!D21</f>
        <v>0</v>
      </c>
      <c r="F21" s="16">
        <f>'Salary.Wage Expense '!F22+'Overtime Budget'!F21+'Payroll Tax Budget'!F21+'Insurance Budget'!F21+'Retirement Contribution Budget'!F21</f>
        <v>0</v>
      </c>
      <c r="H21" s="16">
        <f>'Salary.Wage Expense '!H22+'Overtime Budget'!H21+'Payroll Tax Budget'!H21+'Insurance Budget'!H21+'Retirement Contribution Budget'!H21</f>
        <v>0</v>
      </c>
      <c r="J21" s="16">
        <f>'Salary.Wage Expense '!J22+'Overtime Budget'!J21+'Payroll Tax Budget'!J21+'Insurance Budget'!J21+'Retirement Contribution Budget'!J21</f>
        <v>0</v>
      </c>
      <c r="L21" s="16">
        <f>'Salary.Wage Expense '!L22+'Overtime Budget'!L21+'Payroll Tax Budget'!L21+'Insurance Budget'!L21+'Retirement Contribution Budget'!L21</f>
        <v>0</v>
      </c>
      <c r="N21" s="16">
        <f>'Salary.Wage Expense '!N22+'Overtime Budget'!N21+'Payroll Tax Budget'!N21+'Insurance Budget'!N21+'Retirement Contribution Budget'!N21</f>
        <v>0</v>
      </c>
      <c r="P21" s="16">
        <f>'Salary.Wage Expense '!P22+'Overtime Budget'!P21+'Payroll Tax Budget'!P21+'Insurance Budget'!P21+'Retirement Contribution Budget'!P21</f>
        <v>0</v>
      </c>
      <c r="R21" s="16">
        <f>'Salary.Wage Expense '!R22+'Overtime Budget'!R21+'Payroll Tax Budget'!R21+'Insurance Budget'!R21+'Retirement Contribution Budget'!R21</f>
        <v>0</v>
      </c>
      <c r="T21" s="16">
        <f>'Salary.Wage Expense '!T22+'Overtime Budget'!T21+'Payroll Tax Budget'!T21+'Insurance Budget'!T21+'Retirement Contribution Budget'!T21</f>
        <v>0</v>
      </c>
      <c r="V21" s="16">
        <f>'Salary.Wage Expense '!V22+'Overtime Budget'!V21+'Payroll Tax Budget'!V21+'Insurance Budget'!V21+'Retirement Contribution Budget'!V21</f>
        <v>0</v>
      </c>
      <c r="W21" s="5">
        <f>'Salary.Wage Expense '!W22+'Overtime Budget'!W21+'Payroll Tax Budget'!W21+'Insurance Budget'!W21+'Retirement Contribution Budget'!W21</f>
        <v>0</v>
      </c>
      <c r="X21" s="16">
        <f>'Salary.Wage Expense '!X22+'Overtime Budget'!X21+'Payroll Tax Budget'!X21+'Insurance Budget'!X21+'Retirement Contribution Budget'!X21</f>
        <v>0</v>
      </c>
      <c r="Z21" s="19">
        <f t="shared" ref="Z21:AA21" si="19">B21+D21+F21+H21+J21+L21+N21+P21+R21+T21+V21+X21</f>
        <v>0</v>
      </c>
      <c r="AA21" s="16">
        <f t="shared" si="19"/>
        <v>0</v>
      </c>
    </row>
    <row r="22" ht="15.75" customHeight="1">
      <c r="A22" s="18" t="str">
        <f>'Employee Payroll Data '!A22</f>
        <v/>
      </c>
      <c r="B22" s="16">
        <f>'Salary.Wage Expense '!B23+'Overtime Budget'!B22+'Payroll Tax Budget'!B22+'Insurance Budget'!B22+'Retirement Contribution Budget'!B22</f>
        <v>0</v>
      </c>
      <c r="C22" s="19"/>
      <c r="D22" s="16">
        <f>'Salary.Wage Expense '!D23+'Overtime Budget'!D22+'Payroll Tax Budget'!D22+'Insurance Budget'!D22+'Retirement Contribution Budget'!D22</f>
        <v>0</v>
      </c>
      <c r="F22" s="16">
        <f>'Salary.Wage Expense '!F23+'Overtime Budget'!F22+'Payroll Tax Budget'!F22+'Insurance Budget'!F22+'Retirement Contribution Budget'!F22</f>
        <v>0</v>
      </c>
      <c r="H22" s="16">
        <f>'Salary.Wage Expense '!H23+'Overtime Budget'!H22+'Payroll Tax Budget'!H22+'Insurance Budget'!H22+'Retirement Contribution Budget'!H22</f>
        <v>0</v>
      </c>
      <c r="J22" s="16">
        <f>'Salary.Wage Expense '!J23+'Overtime Budget'!J22+'Payroll Tax Budget'!J22+'Insurance Budget'!J22+'Retirement Contribution Budget'!J22</f>
        <v>0</v>
      </c>
      <c r="L22" s="16">
        <f>'Salary.Wage Expense '!L23+'Overtime Budget'!L22+'Payroll Tax Budget'!L22+'Insurance Budget'!L22+'Retirement Contribution Budget'!L22</f>
        <v>0</v>
      </c>
      <c r="N22" s="16">
        <f>'Salary.Wage Expense '!N23+'Overtime Budget'!N22+'Payroll Tax Budget'!N22+'Insurance Budget'!N22+'Retirement Contribution Budget'!N22</f>
        <v>0</v>
      </c>
      <c r="P22" s="16">
        <f>'Salary.Wage Expense '!P23+'Overtime Budget'!P22+'Payroll Tax Budget'!P22+'Insurance Budget'!P22+'Retirement Contribution Budget'!P22</f>
        <v>0</v>
      </c>
      <c r="R22" s="16">
        <f>'Salary.Wage Expense '!R23+'Overtime Budget'!R22+'Payroll Tax Budget'!R22+'Insurance Budget'!R22+'Retirement Contribution Budget'!R22</f>
        <v>0</v>
      </c>
      <c r="T22" s="16">
        <f>'Salary.Wage Expense '!T23+'Overtime Budget'!T22+'Payroll Tax Budget'!T22+'Insurance Budget'!T22+'Retirement Contribution Budget'!T22</f>
        <v>0</v>
      </c>
      <c r="V22" s="16">
        <f>'Salary.Wage Expense '!V23+'Overtime Budget'!V22+'Payroll Tax Budget'!V22+'Insurance Budget'!V22+'Retirement Contribution Budget'!V22</f>
        <v>0</v>
      </c>
      <c r="W22" s="5">
        <f>'Salary.Wage Expense '!W23+'Overtime Budget'!W22+'Payroll Tax Budget'!W22+'Insurance Budget'!W22+'Retirement Contribution Budget'!W22</f>
        <v>0</v>
      </c>
      <c r="X22" s="16">
        <f>'Salary.Wage Expense '!X23+'Overtime Budget'!X22+'Payroll Tax Budget'!X22+'Insurance Budget'!X22+'Retirement Contribution Budget'!X22</f>
        <v>0</v>
      </c>
      <c r="Z22" s="19">
        <f t="shared" ref="Z22:AA22" si="20">B22+D22+F22+H22+J22+L22+N22+P22+R22+T22+V22+X22</f>
        <v>0</v>
      </c>
      <c r="AA22" s="16">
        <f t="shared" si="20"/>
        <v>0</v>
      </c>
    </row>
    <row r="23" ht="15.75" customHeight="1">
      <c r="A23" s="18" t="str">
        <f>'Employee Payroll Data '!A23</f>
        <v/>
      </c>
      <c r="B23" s="16">
        <f>'Salary.Wage Expense '!B24+'Overtime Budget'!B23+'Payroll Tax Budget'!B23+'Insurance Budget'!B23+'Retirement Contribution Budget'!B23</f>
        <v>0</v>
      </c>
      <c r="C23" s="19"/>
      <c r="D23" s="16">
        <f>'Salary.Wage Expense '!D24+'Overtime Budget'!D23+'Payroll Tax Budget'!D23+'Insurance Budget'!D23+'Retirement Contribution Budget'!D23</f>
        <v>0</v>
      </c>
      <c r="F23" s="16">
        <f>'Salary.Wage Expense '!F24+'Overtime Budget'!F23+'Payroll Tax Budget'!F23+'Insurance Budget'!F23+'Retirement Contribution Budget'!F23</f>
        <v>0</v>
      </c>
      <c r="H23" s="16">
        <f>'Salary.Wage Expense '!H24+'Overtime Budget'!H23+'Payroll Tax Budget'!H23+'Insurance Budget'!H23+'Retirement Contribution Budget'!H23</f>
        <v>0</v>
      </c>
      <c r="J23" s="16">
        <f>'Salary.Wage Expense '!J24+'Overtime Budget'!J23+'Payroll Tax Budget'!J23+'Insurance Budget'!J23+'Retirement Contribution Budget'!J23</f>
        <v>0</v>
      </c>
      <c r="L23" s="16">
        <f>'Salary.Wage Expense '!L24+'Overtime Budget'!L23+'Payroll Tax Budget'!L23+'Insurance Budget'!L23+'Retirement Contribution Budget'!L23</f>
        <v>0</v>
      </c>
      <c r="N23" s="16">
        <f>'Salary.Wage Expense '!N24+'Overtime Budget'!N23+'Payroll Tax Budget'!N23+'Insurance Budget'!N23+'Retirement Contribution Budget'!N23</f>
        <v>0</v>
      </c>
      <c r="P23" s="16">
        <f>'Salary.Wage Expense '!P24+'Overtime Budget'!P23+'Payroll Tax Budget'!P23+'Insurance Budget'!P23+'Retirement Contribution Budget'!P23</f>
        <v>0</v>
      </c>
      <c r="R23" s="16">
        <f>'Salary.Wage Expense '!R24+'Overtime Budget'!R23+'Payroll Tax Budget'!R23+'Insurance Budget'!R23+'Retirement Contribution Budget'!R23</f>
        <v>0</v>
      </c>
      <c r="T23" s="16">
        <f>'Salary.Wage Expense '!T24+'Overtime Budget'!T23+'Payroll Tax Budget'!T23+'Insurance Budget'!T23+'Retirement Contribution Budget'!T23</f>
        <v>0</v>
      </c>
      <c r="V23" s="16">
        <f>'Salary.Wage Expense '!V24+'Overtime Budget'!V23+'Payroll Tax Budget'!V23+'Insurance Budget'!V23+'Retirement Contribution Budget'!V23</f>
        <v>0</v>
      </c>
      <c r="W23" s="5">
        <f>'Salary.Wage Expense '!W24+'Overtime Budget'!W23+'Payroll Tax Budget'!W23+'Insurance Budget'!W23+'Retirement Contribution Budget'!W23</f>
        <v>0</v>
      </c>
      <c r="X23" s="16">
        <f>'Salary.Wage Expense '!X24+'Overtime Budget'!X23+'Payroll Tax Budget'!X23+'Insurance Budget'!X23+'Retirement Contribution Budget'!X23</f>
        <v>0</v>
      </c>
      <c r="Z23" s="19">
        <f t="shared" ref="Z23:AA23" si="21">B23+D23+F23+H23+J23+L23+N23+P23+R23+T23+V23+X23</f>
        <v>0</v>
      </c>
      <c r="AA23" s="16">
        <f t="shared" si="21"/>
        <v>0</v>
      </c>
    </row>
    <row r="24" ht="15.75" customHeight="1">
      <c r="A24" s="18" t="str">
        <f>'Employee Payroll Data '!A24</f>
        <v/>
      </c>
      <c r="B24" s="16">
        <f>'Salary.Wage Expense '!B25+'Overtime Budget'!B24+'Payroll Tax Budget'!B24+'Insurance Budget'!B24+'Retirement Contribution Budget'!B24</f>
        <v>0</v>
      </c>
      <c r="C24" s="19"/>
      <c r="D24" s="16">
        <f>'Salary.Wage Expense '!D25+'Overtime Budget'!D24+'Payroll Tax Budget'!D24+'Insurance Budget'!D24+'Retirement Contribution Budget'!D24</f>
        <v>0</v>
      </c>
      <c r="F24" s="16">
        <f>'Salary.Wage Expense '!F25+'Overtime Budget'!F24+'Payroll Tax Budget'!F24+'Insurance Budget'!F24+'Retirement Contribution Budget'!F24</f>
        <v>0</v>
      </c>
      <c r="H24" s="16">
        <f>'Salary.Wage Expense '!H25+'Overtime Budget'!H24+'Payroll Tax Budget'!H24+'Insurance Budget'!H24+'Retirement Contribution Budget'!H24</f>
        <v>0</v>
      </c>
      <c r="J24" s="16">
        <f>'Salary.Wage Expense '!J25+'Overtime Budget'!J24+'Payroll Tax Budget'!J24+'Insurance Budget'!J24+'Retirement Contribution Budget'!J24</f>
        <v>0</v>
      </c>
      <c r="L24" s="16">
        <f>'Salary.Wage Expense '!L25+'Overtime Budget'!L24+'Payroll Tax Budget'!L24+'Insurance Budget'!L24+'Retirement Contribution Budget'!L24</f>
        <v>0</v>
      </c>
      <c r="N24" s="16">
        <f>'Salary.Wage Expense '!N25+'Overtime Budget'!N24+'Payroll Tax Budget'!N24+'Insurance Budget'!N24+'Retirement Contribution Budget'!N24</f>
        <v>0</v>
      </c>
      <c r="P24" s="16">
        <f>'Salary.Wage Expense '!P25+'Overtime Budget'!P24+'Payroll Tax Budget'!P24+'Insurance Budget'!P24+'Retirement Contribution Budget'!P24</f>
        <v>0</v>
      </c>
      <c r="R24" s="16">
        <f>'Salary.Wage Expense '!R25+'Overtime Budget'!R24+'Payroll Tax Budget'!R24+'Insurance Budget'!R24+'Retirement Contribution Budget'!R24</f>
        <v>0</v>
      </c>
      <c r="T24" s="16">
        <f>'Salary.Wage Expense '!T25+'Overtime Budget'!T24+'Payroll Tax Budget'!T24+'Insurance Budget'!T24+'Retirement Contribution Budget'!T24</f>
        <v>0</v>
      </c>
      <c r="V24" s="16">
        <f>'Salary.Wage Expense '!V25+'Overtime Budget'!V24+'Payroll Tax Budget'!V24+'Insurance Budget'!V24+'Retirement Contribution Budget'!V24</f>
        <v>0</v>
      </c>
      <c r="W24" s="5">
        <f>'Salary.Wage Expense '!W25+'Overtime Budget'!W24+'Payroll Tax Budget'!W24+'Insurance Budget'!W24+'Retirement Contribution Budget'!W24</f>
        <v>0</v>
      </c>
      <c r="X24" s="16">
        <f>'Salary.Wage Expense '!X25+'Overtime Budget'!X24+'Payroll Tax Budget'!X24+'Insurance Budget'!X24+'Retirement Contribution Budget'!X24</f>
        <v>0</v>
      </c>
      <c r="Z24" s="19">
        <f t="shared" ref="Z24:AA24" si="22">B24+D24+F24+H24+J24+L24+N24+P24+R24+T24+V24+X24</f>
        <v>0</v>
      </c>
      <c r="AA24" s="16">
        <f t="shared" si="22"/>
        <v>0</v>
      </c>
    </row>
    <row r="25" ht="15.75" customHeight="1">
      <c r="A25" s="18" t="str">
        <f>'Employee Payroll Data '!A25</f>
        <v/>
      </c>
      <c r="B25" s="16">
        <f>'Salary.Wage Expense '!B26+'Overtime Budget'!B25+'Payroll Tax Budget'!B25+'Insurance Budget'!B25+'Retirement Contribution Budget'!B25</f>
        <v>0</v>
      </c>
      <c r="C25" s="19"/>
      <c r="D25" s="16">
        <f>'Salary.Wage Expense '!D26+'Overtime Budget'!D25+'Payroll Tax Budget'!D25+'Insurance Budget'!D25+'Retirement Contribution Budget'!D25</f>
        <v>0</v>
      </c>
      <c r="F25" s="16">
        <f>'Salary.Wage Expense '!F26+'Overtime Budget'!F25+'Payroll Tax Budget'!F25+'Insurance Budget'!F25+'Retirement Contribution Budget'!F25</f>
        <v>0</v>
      </c>
      <c r="H25" s="16">
        <f>'Salary.Wage Expense '!H26+'Overtime Budget'!H25+'Payroll Tax Budget'!H25+'Insurance Budget'!H25+'Retirement Contribution Budget'!H25</f>
        <v>0</v>
      </c>
      <c r="J25" s="16">
        <f>'Salary.Wage Expense '!J26+'Overtime Budget'!J25+'Payroll Tax Budget'!J25+'Insurance Budget'!J25+'Retirement Contribution Budget'!J25</f>
        <v>0</v>
      </c>
      <c r="L25" s="16">
        <f>'Salary.Wage Expense '!L26+'Overtime Budget'!L25+'Payroll Tax Budget'!L25+'Insurance Budget'!L25+'Retirement Contribution Budget'!L25</f>
        <v>0</v>
      </c>
      <c r="N25" s="16">
        <f>'Salary.Wage Expense '!N26+'Overtime Budget'!N25+'Payroll Tax Budget'!N25+'Insurance Budget'!N25+'Retirement Contribution Budget'!N25</f>
        <v>0</v>
      </c>
      <c r="P25" s="16">
        <f>'Salary.Wage Expense '!P26+'Overtime Budget'!P25+'Payroll Tax Budget'!P25+'Insurance Budget'!P25+'Retirement Contribution Budget'!P25</f>
        <v>0</v>
      </c>
      <c r="R25" s="16">
        <f>'Salary.Wage Expense '!R26+'Overtime Budget'!R25+'Payroll Tax Budget'!R25+'Insurance Budget'!R25+'Retirement Contribution Budget'!R25</f>
        <v>0</v>
      </c>
      <c r="T25" s="16">
        <f>'Salary.Wage Expense '!T26+'Overtime Budget'!T25+'Payroll Tax Budget'!T25+'Insurance Budget'!T25+'Retirement Contribution Budget'!T25</f>
        <v>0</v>
      </c>
      <c r="V25" s="16">
        <f>'Salary.Wage Expense '!V26+'Overtime Budget'!V25+'Payroll Tax Budget'!V25+'Insurance Budget'!V25+'Retirement Contribution Budget'!V25</f>
        <v>0</v>
      </c>
      <c r="W25" s="5">
        <f>'Salary.Wage Expense '!W26+'Overtime Budget'!W25+'Payroll Tax Budget'!W25+'Insurance Budget'!W25+'Retirement Contribution Budget'!W25</f>
        <v>0</v>
      </c>
      <c r="X25" s="16">
        <f>'Salary.Wage Expense '!X26+'Overtime Budget'!X25+'Payroll Tax Budget'!X25+'Insurance Budget'!X25+'Retirement Contribution Budget'!X25</f>
        <v>0</v>
      </c>
      <c r="Z25" s="19">
        <f t="shared" ref="Z25:AA25" si="23">B25+D25+F25+H25+J25+L25+N25+P25+R25+T25+V25+X25</f>
        <v>0</v>
      </c>
      <c r="AA25" s="16">
        <f t="shared" si="23"/>
        <v>0</v>
      </c>
    </row>
    <row r="26" ht="15.75" customHeight="1"/>
    <row r="27" ht="15.75" customHeight="1">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row>
    <row r="28" ht="15.75" customHeight="1">
      <c r="A28" s="6" t="s">
        <v>74</v>
      </c>
      <c r="B28" s="16">
        <f t="shared" ref="B28:AA28" si="24">sum(B3:B25)</f>
        <v>0</v>
      </c>
      <c r="C28" s="16">
        <f t="shared" si="24"/>
        <v>0</v>
      </c>
      <c r="D28" s="16">
        <f t="shared" si="24"/>
        <v>0</v>
      </c>
      <c r="E28" s="16">
        <f t="shared" si="24"/>
        <v>0</v>
      </c>
      <c r="F28" s="16">
        <f t="shared" si="24"/>
        <v>0</v>
      </c>
      <c r="G28" s="16">
        <f t="shared" si="24"/>
        <v>0</v>
      </c>
      <c r="H28" s="16">
        <f t="shared" si="24"/>
        <v>0</v>
      </c>
      <c r="I28" s="16">
        <f t="shared" si="24"/>
        <v>0</v>
      </c>
      <c r="J28" s="16">
        <f t="shared" si="24"/>
        <v>0</v>
      </c>
      <c r="K28" s="16">
        <f t="shared" si="24"/>
        <v>0</v>
      </c>
      <c r="L28" s="16">
        <f t="shared" si="24"/>
        <v>0</v>
      </c>
      <c r="M28" s="16">
        <f t="shared" si="24"/>
        <v>0</v>
      </c>
      <c r="N28" s="16">
        <f t="shared" si="24"/>
        <v>0</v>
      </c>
      <c r="O28" s="16">
        <f t="shared" si="24"/>
        <v>0</v>
      </c>
      <c r="P28" s="16">
        <f t="shared" si="24"/>
        <v>0</v>
      </c>
      <c r="Q28" s="16">
        <f t="shared" si="24"/>
        <v>0</v>
      </c>
      <c r="R28" s="16">
        <f t="shared" si="24"/>
        <v>0</v>
      </c>
      <c r="S28" s="16">
        <f t="shared" si="24"/>
        <v>0</v>
      </c>
      <c r="T28" s="16">
        <f t="shared" si="24"/>
        <v>0</v>
      </c>
      <c r="U28" s="16">
        <f t="shared" si="24"/>
        <v>0</v>
      </c>
      <c r="V28" s="16">
        <f t="shared" si="24"/>
        <v>0</v>
      </c>
      <c r="W28" s="16">
        <f t="shared" si="24"/>
        <v>0</v>
      </c>
      <c r="X28" s="16">
        <f t="shared" si="24"/>
        <v>0</v>
      </c>
      <c r="Y28" s="16">
        <f t="shared" si="24"/>
        <v>0</v>
      </c>
      <c r="Z28" s="16">
        <f t="shared" si="24"/>
        <v>0</v>
      </c>
      <c r="AA28" s="16">
        <f t="shared" si="24"/>
        <v>0</v>
      </c>
      <c r="AB28" s="16"/>
      <c r="AC28" s="16"/>
      <c r="AD28" s="16"/>
      <c r="AE28" s="16"/>
      <c r="AF28" s="16"/>
      <c r="AG28" s="16"/>
      <c r="AH28" s="16"/>
      <c r="AI28" s="16"/>
      <c r="AJ28" s="16"/>
      <c r="AK28" s="16"/>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5" width="12.63"/>
    <col customWidth="1" min="6" max="6" width="13.75"/>
    <col customWidth="1" min="7" max="7" width="13.38"/>
  </cols>
  <sheetData>
    <row r="1" ht="15.75" customHeight="1">
      <c r="A1" s="23" t="s">
        <v>75</v>
      </c>
    </row>
    <row r="2" ht="15.75" customHeight="1">
      <c r="A2" s="12" t="s">
        <v>35</v>
      </c>
      <c r="B2" s="24" t="s">
        <v>76</v>
      </c>
      <c r="C2" s="24" t="s">
        <v>77</v>
      </c>
      <c r="D2" s="24" t="s">
        <v>78</v>
      </c>
      <c r="E2" s="24" t="s">
        <v>79</v>
      </c>
      <c r="F2" s="24" t="s">
        <v>80</v>
      </c>
      <c r="G2" s="24" t="s">
        <v>81</v>
      </c>
      <c r="H2" s="24" t="s">
        <v>82</v>
      </c>
      <c r="I2" s="24" t="s">
        <v>83</v>
      </c>
      <c r="J2" s="24" t="s">
        <v>84</v>
      </c>
      <c r="K2" s="24" t="s">
        <v>85</v>
      </c>
      <c r="L2" s="24" t="s">
        <v>86</v>
      </c>
      <c r="M2" s="25" t="s">
        <v>87</v>
      </c>
      <c r="N2" s="24" t="s">
        <v>72</v>
      </c>
    </row>
    <row r="3" ht="15.75" customHeight="1">
      <c r="A3" s="18" t="str">
        <f>'Employee Payroll Data '!A3</f>
        <v/>
      </c>
      <c r="B3" s="16">
        <f>'Payroll Expense Budget'!B3-'Payroll Expense Budget'!C3</f>
        <v>0</v>
      </c>
      <c r="C3" s="16">
        <f>'Payroll Expense Budget'!D3-'Payroll Expense Budget'!E3</f>
        <v>0</v>
      </c>
      <c r="D3" s="16">
        <f>'Payroll Expense Budget'!F3-'Payroll Expense Budget'!G3</f>
        <v>0</v>
      </c>
      <c r="E3" s="16">
        <f>'Payroll Expense Budget'!H3-'Payroll Expense Budget'!I3</f>
        <v>0</v>
      </c>
      <c r="F3" s="16">
        <f>'Payroll Expense Budget'!J3-'Payroll Expense Budget'!K3</f>
        <v>0</v>
      </c>
      <c r="G3" s="16">
        <f>'Payroll Expense Budget'!L3-'Payroll Expense Budget'!M3</f>
        <v>0</v>
      </c>
      <c r="H3" s="16">
        <f>'Payroll Expense Budget'!N3-'Payroll Expense Budget'!O3</f>
        <v>0</v>
      </c>
      <c r="I3" s="16">
        <f>'Payroll Expense Budget'!P3-'Payroll Expense Budget'!Q3</f>
        <v>0</v>
      </c>
      <c r="J3" s="16">
        <f>'Payroll Expense Budget'!R3-'Payroll Expense Budget'!S3</f>
        <v>0</v>
      </c>
      <c r="K3" s="16">
        <f>'Payroll Expense Budget'!T3-'Payroll Expense Budget'!U3</f>
        <v>0</v>
      </c>
      <c r="L3" s="16">
        <f>'Payroll Expense Budget'!V3-'Payroll Expense Budget'!W3</f>
        <v>0</v>
      </c>
      <c r="M3" s="16">
        <f>'Payroll Expense Budget'!X3-'Payroll Expense Budget'!Y3</f>
        <v>0</v>
      </c>
      <c r="N3" s="16">
        <f t="shared" ref="N3:N25" si="1">B3+C3+D3+E3+F3+G3+H3+I3+J3+K3+L3+M3</f>
        <v>0</v>
      </c>
    </row>
    <row r="4" ht="15.75" customHeight="1">
      <c r="A4" s="18" t="str">
        <f>'Employee Payroll Data '!A4</f>
        <v/>
      </c>
      <c r="B4" s="16">
        <f>'Payroll Expense Budget'!B4-'Payroll Expense Budget'!C4</f>
        <v>0</v>
      </c>
      <c r="C4" s="16">
        <f>'Payroll Expense Budget'!D4-'Payroll Expense Budget'!E4</f>
        <v>0</v>
      </c>
      <c r="D4" s="16">
        <f>'Payroll Expense Budget'!F4-'Payroll Expense Budget'!G4</f>
        <v>0</v>
      </c>
      <c r="E4" s="16">
        <f>'Payroll Expense Budget'!H4-'Payroll Expense Budget'!I4</f>
        <v>0</v>
      </c>
      <c r="F4" s="16">
        <f>'Payroll Expense Budget'!J4-'Payroll Expense Budget'!K4</f>
        <v>0</v>
      </c>
      <c r="G4" s="16">
        <f>'Payroll Expense Budget'!L4-'Payroll Expense Budget'!M4</f>
        <v>0</v>
      </c>
      <c r="H4" s="16">
        <f>'Payroll Expense Budget'!N4-'Payroll Expense Budget'!O4</f>
        <v>0</v>
      </c>
      <c r="I4" s="16">
        <f>'Payroll Expense Budget'!P4-'Payroll Expense Budget'!Q4</f>
        <v>0</v>
      </c>
      <c r="J4" s="16">
        <f>'Payroll Expense Budget'!R4-'Payroll Expense Budget'!S4</f>
        <v>0</v>
      </c>
      <c r="K4" s="16">
        <f>'Payroll Expense Budget'!T4-'Payroll Expense Budget'!U4</f>
        <v>0</v>
      </c>
      <c r="L4" s="16">
        <f>'Payroll Expense Budget'!V4-'Payroll Expense Budget'!W4</f>
        <v>0</v>
      </c>
      <c r="M4" s="16">
        <f>'Payroll Expense Budget'!X4-'Payroll Expense Budget'!Y4</f>
        <v>0</v>
      </c>
      <c r="N4" s="16">
        <f t="shared" si="1"/>
        <v>0</v>
      </c>
    </row>
    <row r="5" ht="15.75" customHeight="1">
      <c r="A5" s="18" t="str">
        <f>'Employee Payroll Data '!A5</f>
        <v/>
      </c>
      <c r="B5" s="16">
        <f>'Payroll Expense Budget'!B5-'Payroll Expense Budget'!C5</f>
        <v>0</v>
      </c>
      <c r="C5" s="16">
        <f>'Payroll Expense Budget'!D5-'Payroll Expense Budget'!E5</f>
        <v>0</v>
      </c>
      <c r="D5" s="16">
        <f>'Payroll Expense Budget'!F5-'Payroll Expense Budget'!G5</f>
        <v>0</v>
      </c>
      <c r="E5" s="16">
        <f>'Payroll Expense Budget'!H5-'Payroll Expense Budget'!I5</f>
        <v>0</v>
      </c>
      <c r="F5" s="16">
        <f>'Payroll Expense Budget'!J5-'Payroll Expense Budget'!K5</f>
        <v>0</v>
      </c>
      <c r="G5" s="16">
        <f>'Payroll Expense Budget'!L5-'Payroll Expense Budget'!M5</f>
        <v>0</v>
      </c>
      <c r="H5" s="16">
        <f>'Payroll Expense Budget'!N5-'Payroll Expense Budget'!O5</f>
        <v>0</v>
      </c>
      <c r="I5" s="16">
        <f>'Payroll Expense Budget'!P5-'Payroll Expense Budget'!Q5</f>
        <v>0</v>
      </c>
      <c r="J5" s="16">
        <f>'Payroll Expense Budget'!R5-'Payroll Expense Budget'!S5</f>
        <v>0</v>
      </c>
      <c r="K5" s="16">
        <f>'Payroll Expense Budget'!T5-'Payroll Expense Budget'!U5</f>
        <v>0</v>
      </c>
      <c r="L5" s="16">
        <f>'Payroll Expense Budget'!V5-'Payroll Expense Budget'!W5</f>
        <v>0</v>
      </c>
      <c r="M5" s="16">
        <f>'Payroll Expense Budget'!X5-'Payroll Expense Budget'!Y5</f>
        <v>0</v>
      </c>
      <c r="N5" s="16">
        <f t="shared" si="1"/>
        <v>0</v>
      </c>
    </row>
    <row r="6" ht="15.75" customHeight="1">
      <c r="A6" s="18" t="str">
        <f>'Employee Payroll Data '!A6</f>
        <v/>
      </c>
      <c r="B6" s="16">
        <f>'Payroll Expense Budget'!B6-'Payroll Expense Budget'!C6</f>
        <v>0</v>
      </c>
      <c r="C6" s="16">
        <f>'Payroll Expense Budget'!D6-'Payroll Expense Budget'!E6</f>
        <v>0</v>
      </c>
      <c r="D6" s="16">
        <f>'Payroll Expense Budget'!F6-'Payroll Expense Budget'!G6</f>
        <v>0</v>
      </c>
      <c r="E6" s="16">
        <f>'Payroll Expense Budget'!H6-'Payroll Expense Budget'!I6</f>
        <v>0</v>
      </c>
      <c r="F6" s="16">
        <f>'Payroll Expense Budget'!J6-'Payroll Expense Budget'!K6</f>
        <v>0</v>
      </c>
      <c r="G6" s="16">
        <f>'Payroll Expense Budget'!L6-'Payroll Expense Budget'!M6</f>
        <v>0</v>
      </c>
      <c r="H6" s="16">
        <f>'Payroll Expense Budget'!N6-'Payroll Expense Budget'!O6</f>
        <v>0</v>
      </c>
      <c r="I6" s="16">
        <f>'Payroll Expense Budget'!P6-'Payroll Expense Budget'!Q6</f>
        <v>0</v>
      </c>
      <c r="J6" s="16">
        <f>'Payroll Expense Budget'!R6-'Payroll Expense Budget'!S6</f>
        <v>0</v>
      </c>
      <c r="K6" s="16">
        <f>'Payroll Expense Budget'!T6-'Payroll Expense Budget'!U6</f>
        <v>0</v>
      </c>
      <c r="L6" s="16">
        <f>'Payroll Expense Budget'!V6-'Payroll Expense Budget'!W6</f>
        <v>0</v>
      </c>
      <c r="M6" s="16">
        <f>'Payroll Expense Budget'!X6-'Payroll Expense Budget'!Y6</f>
        <v>0</v>
      </c>
      <c r="N6" s="16">
        <f t="shared" si="1"/>
        <v>0</v>
      </c>
    </row>
    <row r="7" ht="15.75" customHeight="1">
      <c r="A7" s="18" t="str">
        <f>'Employee Payroll Data '!A7</f>
        <v/>
      </c>
      <c r="B7" s="16">
        <f>'Payroll Expense Budget'!B7-'Payroll Expense Budget'!C7</f>
        <v>0</v>
      </c>
      <c r="C7" s="16">
        <f>'Payroll Expense Budget'!D7-'Payroll Expense Budget'!E7</f>
        <v>0</v>
      </c>
      <c r="D7" s="16">
        <f>'Payroll Expense Budget'!F7-'Payroll Expense Budget'!G7</f>
        <v>0</v>
      </c>
      <c r="E7" s="16">
        <f>'Payroll Expense Budget'!H7-'Payroll Expense Budget'!I7</f>
        <v>0</v>
      </c>
      <c r="F7" s="16">
        <f>'Payroll Expense Budget'!J7-'Payroll Expense Budget'!K7</f>
        <v>0</v>
      </c>
      <c r="G7" s="16">
        <f>'Payroll Expense Budget'!L7-'Payroll Expense Budget'!M7</f>
        <v>0</v>
      </c>
      <c r="H7" s="16">
        <f>'Payroll Expense Budget'!N7-'Payroll Expense Budget'!O7</f>
        <v>0</v>
      </c>
      <c r="I7" s="16">
        <f>'Payroll Expense Budget'!P7-'Payroll Expense Budget'!Q7</f>
        <v>0</v>
      </c>
      <c r="J7" s="16">
        <f>'Payroll Expense Budget'!R7-'Payroll Expense Budget'!S7</f>
        <v>0</v>
      </c>
      <c r="K7" s="16">
        <f>'Payroll Expense Budget'!T7-'Payroll Expense Budget'!U7</f>
        <v>0</v>
      </c>
      <c r="L7" s="16">
        <f>'Payroll Expense Budget'!V7-'Payroll Expense Budget'!W7</f>
        <v>0</v>
      </c>
      <c r="M7" s="16">
        <f>'Payroll Expense Budget'!X7-'Payroll Expense Budget'!Y7</f>
        <v>0</v>
      </c>
      <c r="N7" s="16">
        <f t="shared" si="1"/>
        <v>0</v>
      </c>
    </row>
    <row r="8" ht="15.75" customHeight="1">
      <c r="A8" s="18" t="str">
        <f>'Employee Payroll Data '!A8</f>
        <v/>
      </c>
      <c r="B8" s="16">
        <f>'Payroll Expense Budget'!B8-'Payroll Expense Budget'!C8</f>
        <v>0</v>
      </c>
      <c r="C8" s="16">
        <f>'Payroll Expense Budget'!D8-'Payroll Expense Budget'!E8</f>
        <v>0</v>
      </c>
      <c r="D8" s="16">
        <f>'Payroll Expense Budget'!F8-'Payroll Expense Budget'!G8</f>
        <v>0</v>
      </c>
      <c r="E8" s="16">
        <f>'Payroll Expense Budget'!H8-'Payroll Expense Budget'!I8</f>
        <v>0</v>
      </c>
      <c r="F8" s="16">
        <f>'Payroll Expense Budget'!J8-'Payroll Expense Budget'!K8</f>
        <v>0</v>
      </c>
      <c r="G8" s="16">
        <f>'Payroll Expense Budget'!L8-'Payroll Expense Budget'!M8</f>
        <v>0</v>
      </c>
      <c r="H8" s="16">
        <f>'Payroll Expense Budget'!N8-'Payroll Expense Budget'!O8</f>
        <v>0</v>
      </c>
      <c r="I8" s="16">
        <f>'Payroll Expense Budget'!P8-'Payroll Expense Budget'!Q8</f>
        <v>0</v>
      </c>
      <c r="J8" s="16">
        <f>'Payroll Expense Budget'!R8-'Payroll Expense Budget'!S8</f>
        <v>0</v>
      </c>
      <c r="K8" s="16">
        <f>'Payroll Expense Budget'!T8-'Payroll Expense Budget'!U8</f>
        <v>0</v>
      </c>
      <c r="L8" s="16">
        <f>'Payroll Expense Budget'!V8-'Payroll Expense Budget'!W8</f>
        <v>0</v>
      </c>
      <c r="M8" s="16">
        <f>'Payroll Expense Budget'!X8-'Payroll Expense Budget'!Y8</f>
        <v>0</v>
      </c>
      <c r="N8" s="16">
        <f t="shared" si="1"/>
        <v>0</v>
      </c>
    </row>
    <row r="9" ht="15.75" customHeight="1">
      <c r="A9" s="18" t="str">
        <f>'Employee Payroll Data '!A9</f>
        <v/>
      </c>
      <c r="B9" s="16">
        <f>'Payroll Expense Budget'!B9-'Payroll Expense Budget'!C9</f>
        <v>0</v>
      </c>
      <c r="C9" s="16">
        <f>'Payroll Expense Budget'!D9-'Payroll Expense Budget'!E9</f>
        <v>0</v>
      </c>
      <c r="D9" s="16">
        <f>'Payroll Expense Budget'!F9-'Payroll Expense Budget'!G9</f>
        <v>0</v>
      </c>
      <c r="E9" s="16">
        <f>'Payroll Expense Budget'!H9-'Payroll Expense Budget'!I9</f>
        <v>0</v>
      </c>
      <c r="F9" s="16">
        <f>'Payroll Expense Budget'!J9-'Payroll Expense Budget'!K9</f>
        <v>0</v>
      </c>
      <c r="G9" s="16">
        <f>'Payroll Expense Budget'!L9-'Payroll Expense Budget'!M9</f>
        <v>0</v>
      </c>
      <c r="H9" s="16">
        <f>'Payroll Expense Budget'!N9-'Payroll Expense Budget'!O9</f>
        <v>0</v>
      </c>
      <c r="I9" s="16">
        <f>'Payroll Expense Budget'!P9-'Payroll Expense Budget'!Q9</f>
        <v>0</v>
      </c>
      <c r="J9" s="16">
        <f>'Payroll Expense Budget'!R9-'Payroll Expense Budget'!S9</f>
        <v>0</v>
      </c>
      <c r="K9" s="16">
        <f>'Payroll Expense Budget'!T9-'Payroll Expense Budget'!U9</f>
        <v>0</v>
      </c>
      <c r="L9" s="16">
        <f>'Payroll Expense Budget'!V9-'Payroll Expense Budget'!W9</f>
        <v>0</v>
      </c>
      <c r="M9" s="16">
        <f>'Payroll Expense Budget'!X9-'Payroll Expense Budget'!Y9</f>
        <v>0</v>
      </c>
      <c r="N9" s="16">
        <f t="shared" si="1"/>
        <v>0</v>
      </c>
    </row>
    <row r="10" ht="15.75" customHeight="1">
      <c r="A10" s="18" t="str">
        <f>'Employee Payroll Data '!A10</f>
        <v/>
      </c>
      <c r="B10" s="16">
        <f>'Payroll Expense Budget'!B10-'Payroll Expense Budget'!C10</f>
        <v>0</v>
      </c>
      <c r="C10" s="16">
        <f>'Payroll Expense Budget'!D10-'Payroll Expense Budget'!E10</f>
        <v>0</v>
      </c>
      <c r="D10" s="16">
        <f>'Payroll Expense Budget'!F10-'Payroll Expense Budget'!G10</f>
        <v>0</v>
      </c>
      <c r="E10" s="16">
        <f>'Payroll Expense Budget'!H10-'Payroll Expense Budget'!I10</f>
        <v>0</v>
      </c>
      <c r="F10" s="16">
        <f>'Payroll Expense Budget'!J10-'Payroll Expense Budget'!K10</f>
        <v>0</v>
      </c>
      <c r="G10" s="16">
        <f>'Payroll Expense Budget'!L10-'Payroll Expense Budget'!M10</f>
        <v>0</v>
      </c>
      <c r="H10" s="16">
        <f>'Payroll Expense Budget'!N10-'Payroll Expense Budget'!O10</f>
        <v>0</v>
      </c>
      <c r="I10" s="16">
        <f>'Payroll Expense Budget'!P10-'Payroll Expense Budget'!Q10</f>
        <v>0</v>
      </c>
      <c r="J10" s="16">
        <f>'Payroll Expense Budget'!R10-'Payroll Expense Budget'!S10</f>
        <v>0</v>
      </c>
      <c r="K10" s="16">
        <f>'Payroll Expense Budget'!T10-'Payroll Expense Budget'!U10</f>
        <v>0</v>
      </c>
      <c r="L10" s="16">
        <f>'Payroll Expense Budget'!V10-'Payroll Expense Budget'!W10</f>
        <v>0</v>
      </c>
      <c r="M10" s="16">
        <f>'Payroll Expense Budget'!X10-'Payroll Expense Budget'!Y10</f>
        <v>0</v>
      </c>
      <c r="N10" s="16">
        <f t="shared" si="1"/>
        <v>0</v>
      </c>
    </row>
    <row r="11" ht="15.75" customHeight="1">
      <c r="A11" s="18" t="str">
        <f>'Employee Payroll Data '!A11</f>
        <v/>
      </c>
      <c r="B11" s="16">
        <f>'Payroll Expense Budget'!B11-'Payroll Expense Budget'!C11</f>
        <v>0</v>
      </c>
      <c r="C11" s="16">
        <f>'Payroll Expense Budget'!D11-'Payroll Expense Budget'!E11</f>
        <v>0</v>
      </c>
      <c r="D11" s="16">
        <f>'Payroll Expense Budget'!F11-'Payroll Expense Budget'!G11</f>
        <v>0</v>
      </c>
      <c r="E11" s="16">
        <f>'Payroll Expense Budget'!H11-'Payroll Expense Budget'!I11</f>
        <v>0</v>
      </c>
      <c r="F11" s="16">
        <f>'Payroll Expense Budget'!J11-'Payroll Expense Budget'!K11</f>
        <v>0</v>
      </c>
      <c r="G11" s="16">
        <f>'Payroll Expense Budget'!L11-'Payroll Expense Budget'!M11</f>
        <v>0</v>
      </c>
      <c r="H11" s="16">
        <f>'Payroll Expense Budget'!N11-'Payroll Expense Budget'!O11</f>
        <v>0</v>
      </c>
      <c r="I11" s="16">
        <f>'Payroll Expense Budget'!P11-'Payroll Expense Budget'!Q11</f>
        <v>0</v>
      </c>
      <c r="J11" s="16">
        <f>'Payroll Expense Budget'!R11-'Payroll Expense Budget'!S11</f>
        <v>0</v>
      </c>
      <c r="K11" s="16">
        <f>'Payroll Expense Budget'!T11-'Payroll Expense Budget'!U11</f>
        <v>0</v>
      </c>
      <c r="L11" s="16">
        <f>'Payroll Expense Budget'!V11-'Payroll Expense Budget'!W11</f>
        <v>0</v>
      </c>
      <c r="M11" s="16">
        <f>'Payroll Expense Budget'!X11-'Payroll Expense Budget'!Y11</f>
        <v>0</v>
      </c>
      <c r="N11" s="16">
        <f t="shared" si="1"/>
        <v>0</v>
      </c>
    </row>
    <row r="12" ht="15.75" customHeight="1">
      <c r="A12" s="18" t="str">
        <f>'Employee Payroll Data '!A12</f>
        <v/>
      </c>
      <c r="B12" s="16">
        <f>'Payroll Expense Budget'!B12-'Payroll Expense Budget'!C12</f>
        <v>0</v>
      </c>
      <c r="C12" s="16">
        <f>'Payroll Expense Budget'!D12-'Payroll Expense Budget'!E12</f>
        <v>0</v>
      </c>
      <c r="D12" s="16">
        <f>'Payroll Expense Budget'!F12-'Payroll Expense Budget'!G12</f>
        <v>0</v>
      </c>
      <c r="E12" s="16">
        <f>'Payroll Expense Budget'!H12-'Payroll Expense Budget'!I12</f>
        <v>0</v>
      </c>
      <c r="F12" s="16">
        <f>'Payroll Expense Budget'!J12-'Payroll Expense Budget'!K12</f>
        <v>0</v>
      </c>
      <c r="G12" s="16">
        <f>'Payroll Expense Budget'!L12-'Payroll Expense Budget'!M12</f>
        <v>0</v>
      </c>
      <c r="H12" s="16">
        <f>'Payroll Expense Budget'!N12-'Payroll Expense Budget'!O12</f>
        <v>0</v>
      </c>
      <c r="I12" s="16">
        <f>'Payroll Expense Budget'!P12-'Payroll Expense Budget'!Q12</f>
        <v>0</v>
      </c>
      <c r="J12" s="16">
        <f>'Payroll Expense Budget'!R12-'Payroll Expense Budget'!S12</f>
        <v>0</v>
      </c>
      <c r="K12" s="16">
        <f>'Payroll Expense Budget'!T12-'Payroll Expense Budget'!U12</f>
        <v>0</v>
      </c>
      <c r="L12" s="16">
        <f>'Payroll Expense Budget'!V12-'Payroll Expense Budget'!W12</f>
        <v>0</v>
      </c>
      <c r="M12" s="16">
        <f>'Payroll Expense Budget'!X12-'Payroll Expense Budget'!Y12</f>
        <v>0</v>
      </c>
      <c r="N12" s="16">
        <f t="shared" si="1"/>
        <v>0</v>
      </c>
    </row>
    <row r="13" ht="15.75" customHeight="1">
      <c r="A13" s="18" t="str">
        <f>'Employee Payroll Data '!A13</f>
        <v/>
      </c>
      <c r="B13" s="16">
        <f>'Payroll Expense Budget'!B13-'Payroll Expense Budget'!C13</f>
        <v>0</v>
      </c>
      <c r="C13" s="16">
        <f>'Payroll Expense Budget'!D13-'Payroll Expense Budget'!E13</f>
        <v>0</v>
      </c>
      <c r="D13" s="16">
        <f>'Payroll Expense Budget'!F13-'Payroll Expense Budget'!G13</f>
        <v>0</v>
      </c>
      <c r="E13" s="16">
        <f>'Payroll Expense Budget'!H13-'Payroll Expense Budget'!I13</f>
        <v>0</v>
      </c>
      <c r="F13" s="16">
        <f>'Payroll Expense Budget'!J13-'Payroll Expense Budget'!K13</f>
        <v>0</v>
      </c>
      <c r="G13" s="16">
        <f>'Payroll Expense Budget'!L13-'Payroll Expense Budget'!M13</f>
        <v>0</v>
      </c>
      <c r="H13" s="16">
        <f>'Payroll Expense Budget'!N13-'Payroll Expense Budget'!O13</f>
        <v>0</v>
      </c>
      <c r="I13" s="16">
        <f>'Payroll Expense Budget'!P13-'Payroll Expense Budget'!Q13</f>
        <v>0</v>
      </c>
      <c r="J13" s="16">
        <f>'Payroll Expense Budget'!R13-'Payroll Expense Budget'!S13</f>
        <v>0</v>
      </c>
      <c r="K13" s="16">
        <f>'Payroll Expense Budget'!T13-'Payroll Expense Budget'!U13</f>
        <v>0</v>
      </c>
      <c r="L13" s="16">
        <f>'Payroll Expense Budget'!V13-'Payroll Expense Budget'!W13</f>
        <v>0</v>
      </c>
      <c r="M13" s="16">
        <f>'Payroll Expense Budget'!X13-'Payroll Expense Budget'!Y13</f>
        <v>0</v>
      </c>
      <c r="N13" s="16">
        <f t="shared" si="1"/>
        <v>0</v>
      </c>
    </row>
    <row r="14" ht="15.75" customHeight="1">
      <c r="A14" s="18" t="str">
        <f>'Employee Payroll Data '!A14</f>
        <v/>
      </c>
      <c r="B14" s="16">
        <f>'Payroll Expense Budget'!B14-'Payroll Expense Budget'!C14</f>
        <v>0</v>
      </c>
      <c r="C14" s="16">
        <f>'Payroll Expense Budget'!D14-'Payroll Expense Budget'!E14</f>
        <v>0</v>
      </c>
      <c r="D14" s="16">
        <f>'Payroll Expense Budget'!F14-'Payroll Expense Budget'!G14</f>
        <v>0</v>
      </c>
      <c r="E14" s="16">
        <f>'Payroll Expense Budget'!H14-'Payroll Expense Budget'!I14</f>
        <v>0</v>
      </c>
      <c r="F14" s="16">
        <f>'Payroll Expense Budget'!J14-'Payroll Expense Budget'!K14</f>
        <v>0</v>
      </c>
      <c r="G14" s="16">
        <f>'Payroll Expense Budget'!L14-'Payroll Expense Budget'!M14</f>
        <v>0</v>
      </c>
      <c r="H14" s="16">
        <f>'Payroll Expense Budget'!N14-'Payroll Expense Budget'!O14</f>
        <v>0</v>
      </c>
      <c r="I14" s="16">
        <f>'Payroll Expense Budget'!P14-'Payroll Expense Budget'!Q14</f>
        <v>0</v>
      </c>
      <c r="J14" s="16">
        <f>'Payroll Expense Budget'!R14-'Payroll Expense Budget'!S14</f>
        <v>0</v>
      </c>
      <c r="K14" s="16">
        <f>'Payroll Expense Budget'!T14-'Payroll Expense Budget'!U14</f>
        <v>0</v>
      </c>
      <c r="L14" s="16">
        <f>'Payroll Expense Budget'!V14-'Payroll Expense Budget'!W14</f>
        <v>0</v>
      </c>
      <c r="M14" s="16">
        <f>'Payroll Expense Budget'!X14-'Payroll Expense Budget'!Y14</f>
        <v>0</v>
      </c>
      <c r="N14" s="16">
        <f t="shared" si="1"/>
        <v>0</v>
      </c>
    </row>
    <row r="15" ht="15.75" customHeight="1">
      <c r="A15" s="18" t="str">
        <f>'Employee Payroll Data '!A15</f>
        <v/>
      </c>
      <c r="B15" s="16">
        <f>'Payroll Expense Budget'!B15-'Payroll Expense Budget'!C15</f>
        <v>0</v>
      </c>
      <c r="C15" s="16">
        <f>'Payroll Expense Budget'!D15-'Payroll Expense Budget'!E15</f>
        <v>0</v>
      </c>
      <c r="D15" s="16">
        <f>'Payroll Expense Budget'!F15-'Payroll Expense Budget'!G15</f>
        <v>0</v>
      </c>
      <c r="E15" s="16">
        <f>'Payroll Expense Budget'!H15-'Payroll Expense Budget'!I15</f>
        <v>0</v>
      </c>
      <c r="F15" s="16">
        <f>'Payroll Expense Budget'!J15-'Payroll Expense Budget'!K15</f>
        <v>0</v>
      </c>
      <c r="G15" s="16">
        <f>'Payroll Expense Budget'!L15-'Payroll Expense Budget'!M15</f>
        <v>0</v>
      </c>
      <c r="H15" s="16">
        <f>'Payroll Expense Budget'!N15-'Payroll Expense Budget'!O15</f>
        <v>0</v>
      </c>
      <c r="I15" s="16">
        <f>'Payroll Expense Budget'!P15-'Payroll Expense Budget'!Q15</f>
        <v>0</v>
      </c>
      <c r="J15" s="16">
        <f>'Payroll Expense Budget'!R15-'Payroll Expense Budget'!S15</f>
        <v>0</v>
      </c>
      <c r="K15" s="16">
        <f>'Payroll Expense Budget'!T15-'Payroll Expense Budget'!U15</f>
        <v>0</v>
      </c>
      <c r="L15" s="16">
        <f>'Payroll Expense Budget'!V15-'Payroll Expense Budget'!W15</f>
        <v>0</v>
      </c>
      <c r="M15" s="16">
        <f>'Payroll Expense Budget'!X15-'Payroll Expense Budget'!Y15</f>
        <v>0</v>
      </c>
      <c r="N15" s="16">
        <f t="shared" si="1"/>
        <v>0</v>
      </c>
    </row>
    <row r="16" ht="15.75" customHeight="1">
      <c r="A16" s="18" t="str">
        <f>'Employee Payroll Data '!A16</f>
        <v/>
      </c>
      <c r="B16" s="16">
        <f>'Payroll Expense Budget'!B16-'Payroll Expense Budget'!C16</f>
        <v>0</v>
      </c>
      <c r="C16" s="16">
        <f>'Payroll Expense Budget'!D16-'Payroll Expense Budget'!E16</f>
        <v>0</v>
      </c>
      <c r="D16" s="16">
        <f>'Payroll Expense Budget'!F16-'Payroll Expense Budget'!G16</f>
        <v>0</v>
      </c>
      <c r="E16" s="16">
        <f>'Payroll Expense Budget'!H16-'Payroll Expense Budget'!I16</f>
        <v>0</v>
      </c>
      <c r="F16" s="16">
        <f>'Payroll Expense Budget'!J16-'Payroll Expense Budget'!K16</f>
        <v>0</v>
      </c>
      <c r="G16" s="16">
        <f>'Payroll Expense Budget'!L16-'Payroll Expense Budget'!M16</f>
        <v>0</v>
      </c>
      <c r="H16" s="16">
        <f>'Payroll Expense Budget'!N16-'Payroll Expense Budget'!O16</f>
        <v>0</v>
      </c>
      <c r="I16" s="16">
        <f>'Payroll Expense Budget'!P16-'Payroll Expense Budget'!Q16</f>
        <v>0</v>
      </c>
      <c r="J16" s="16">
        <f>'Payroll Expense Budget'!R16-'Payroll Expense Budget'!S16</f>
        <v>0</v>
      </c>
      <c r="K16" s="16">
        <f>'Payroll Expense Budget'!T16-'Payroll Expense Budget'!U16</f>
        <v>0</v>
      </c>
      <c r="L16" s="16">
        <f>'Payroll Expense Budget'!V16-'Payroll Expense Budget'!W16</f>
        <v>0</v>
      </c>
      <c r="M16" s="16">
        <f>'Payroll Expense Budget'!X16-'Payroll Expense Budget'!Y16</f>
        <v>0</v>
      </c>
      <c r="N16" s="16">
        <f t="shared" si="1"/>
        <v>0</v>
      </c>
    </row>
    <row r="17" ht="15.75" customHeight="1">
      <c r="A17" s="18" t="str">
        <f>'Employee Payroll Data '!A17</f>
        <v/>
      </c>
      <c r="B17" s="16">
        <f>'Payroll Expense Budget'!B17-'Payroll Expense Budget'!C17</f>
        <v>0</v>
      </c>
      <c r="C17" s="16">
        <f>'Payroll Expense Budget'!D17-'Payroll Expense Budget'!E17</f>
        <v>0</v>
      </c>
      <c r="D17" s="16">
        <f>'Payroll Expense Budget'!F17-'Payroll Expense Budget'!G17</f>
        <v>0</v>
      </c>
      <c r="E17" s="16">
        <f>'Payroll Expense Budget'!H17-'Payroll Expense Budget'!I17</f>
        <v>0</v>
      </c>
      <c r="F17" s="16">
        <f>'Payroll Expense Budget'!J17-'Payroll Expense Budget'!K17</f>
        <v>0</v>
      </c>
      <c r="G17" s="16">
        <f>'Payroll Expense Budget'!L17-'Payroll Expense Budget'!M17</f>
        <v>0</v>
      </c>
      <c r="H17" s="16">
        <f>'Payroll Expense Budget'!N17-'Payroll Expense Budget'!O17</f>
        <v>0</v>
      </c>
      <c r="I17" s="16">
        <f>'Payroll Expense Budget'!P17-'Payroll Expense Budget'!Q17</f>
        <v>0</v>
      </c>
      <c r="J17" s="16">
        <f>'Payroll Expense Budget'!R17-'Payroll Expense Budget'!S17</f>
        <v>0</v>
      </c>
      <c r="K17" s="16">
        <f>'Payroll Expense Budget'!T17-'Payroll Expense Budget'!U17</f>
        <v>0</v>
      </c>
      <c r="L17" s="16">
        <f>'Payroll Expense Budget'!V17-'Payroll Expense Budget'!W17</f>
        <v>0</v>
      </c>
      <c r="M17" s="16">
        <f>'Payroll Expense Budget'!X17-'Payroll Expense Budget'!Y17</f>
        <v>0</v>
      </c>
      <c r="N17" s="16">
        <f t="shared" si="1"/>
        <v>0</v>
      </c>
    </row>
    <row r="18" ht="15.75" customHeight="1">
      <c r="A18" s="18" t="str">
        <f>'Employee Payroll Data '!A18</f>
        <v/>
      </c>
      <c r="B18" s="16">
        <f>'Payroll Expense Budget'!B18-'Payroll Expense Budget'!C18</f>
        <v>0</v>
      </c>
      <c r="C18" s="16">
        <f>'Payroll Expense Budget'!D18-'Payroll Expense Budget'!E18</f>
        <v>0</v>
      </c>
      <c r="D18" s="16">
        <f>'Payroll Expense Budget'!F18-'Payroll Expense Budget'!G18</f>
        <v>0</v>
      </c>
      <c r="E18" s="16">
        <f>'Payroll Expense Budget'!H18-'Payroll Expense Budget'!I18</f>
        <v>0</v>
      </c>
      <c r="F18" s="16">
        <f>'Payroll Expense Budget'!J18-'Payroll Expense Budget'!K18</f>
        <v>0</v>
      </c>
      <c r="G18" s="16">
        <f>'Payroll Expense Budget'!L18-'Payroll Expense Budget'!M18</f>
        <v>0</v>
      </c>
      <c r="H18" s="16">
        <f>'Payroll Expense Budget'!N18-'Payroll Expense Budget'!O18</f>
        <v>0</v>
      </c>
      <c r="I18" s="16">
        <f>'Payroll Expense Budget'!P18-'Payroll Expense Budget'!Q18</f>
        <v>0</v>
      </c>
      <c r="J18" s="16">
        <f>'Payroll Expense Budget'!R18-'Payroll Expense Budget'!S18</f>
        <v>0</v>
      </c>
      <c r="K18" s="16">
        <f>'Payroll Expense Budget'!T18-'Payroll Expense Budget'!U18</f>
        <v>0</v>
      </c>
      <c r="L18" s="16">
        <f>'Payroll Expense Budget'!V18-'Payroll Expense Budget'!W18</f>
        <v>0</v>
      </c>
      <c r="M18" s="16">
        <f>'Payroll Expense Budget'!X18-'Payroll Expense Budget'!Y18</f>
        <v>0</v>
      </c>
      <c r="N18" s="16">
        <f t="shared" si="1"/>
        <v>0</v>
      </c>
    </row>
    <row r="19" ht="15.75" customHeight="1">
      <c r="A19" s="18" t="str">
        <f>'Employee Payroll Data '!A19</f>
        <v/>
      </c>
      <c r="B19" s="16">
        <f>'Payroll Expense Budget'!B19-'Payroll Expense Budget'!C19</f>
        <v>0</v>
      </c>
      <c r="C19" s="16">
        <f>'Payroll Expense Budget'!D19-'Payroll Expense Budget'!E19</f>
        <v>0</v>
      </c>
      <c r="D19" s="16">
        <f>'Payroll Expense Budget'!F19-'Payroll Expense Budget'!G19</f>
        <v>0</v>
      </c>
      <c r="E19" s="16">
        <f>'Payroll Expense Budget'!H19-'Payroll Expense Budget'!I19</f>
        <v>0</v>
      </c>
      <c r="F19" s="16">
        <f>'Payroll Expense Budget'!J19-'Payroll Expense Budget'!K19</f>
        <v>0</v>
      </c>
      <c r="G19" s="16">
        <f>'Payroll Expense Budget'!L19-'Payroll Expense Budget'!M19</f>
        <v>0</v>
      </c>
      <c r="H19" s="16">
        <f>'Payroll Expense Budget'!N19-'Payroll Expense Budget'!O19</f>
        <v>0</v>
      </c>
      <c r="I19" s="16">
        <f>'Payroll Expense Budget'!P19-'Payroll Expense Budget'!Q19</f>
        <v>0</v>
      </c>
      <c r="J19" s="16">
        <f>'Payroll Expense Budget'!R19-'Payroll Expense Budget'!S19</f>
        <v>0</v>
      </c>
      <c r="K19" s="16">
        <f>'Payroll Expense Budget'!T19-'Payroll Expense Budget'!U19</f>
        <v>0</v>
      </c>
      <c r="L19" s="16">
        <f>'Payroll Expense Budget'!V19-'Payroll Expense Budget'!W19</f>
        <v>0</v>
      </c>
      <c r="M19" s="16">
        <f>'Payroll Expense Budget'!X19-'Payroll Expense Budget'!Y19</f>
        <v>0</v>
      </c>
      <c r="N19" s="16">
        <f t="shared" si="1"/>
        <v>0</v>
      </c>
    </row>
    <row r="20" ht="15.75" customHeight="1">
      <c r="A20" s="18" t="str">
        <f>'Employee Payroll Data '!A20</f>
        <v/>
      </c>
      <c r="B20" s="16">
        <f>'Payroll Expense Budget'!B20-'Payroll Expense Budget'!C20</f>
        <v>0</v>
      </c>
      <c r="C20" s="16">
        <f>'Payroll Expense Budget'!D20-'Payroll Expense Budget'!E20</f>
        <v>0</v>
      </c>
      <c r="D20" s="16">
        <f>'Payroll Expense Budget'!F20-'Payroll Expense Budget'!G20</f>
        <v>0</v>
      </c>
      <c r="E20" s="16">
        <f>'Payroll Expense Budget'!H20-'Payroll Expense Budget'!I20</f>
        <v>0</v>
      </c>
      <c r="F20" s="16">
        <f>'Payroll Expense Budget'!J20-'Payroll Expense Budget'!K20</f>
        <v>0</v>
      </c>
      <c r="G20" s="16">
        <f>'Payroll Expense Budget'!L20-'Payroll Expense Budget'!M20</f>
        <v>0</v>
      </c>
      <c r="H20" s="16">
        <f>'Payroll Expense Budget'!N20-'Payroll Expense Budget'!O20</f>
        <v>0</v>
      </c>
      <c r="I20" s="16">
        <f>'Payroll Expense Budget'!P20-'Payroll Expense Budget'!Q20</f>
        <v>0</v>
      </c>
      <c r="J20" s="16">
        <f>'Payroll Expense Budget'!R20-'Payroll Expense Budget'!S20</f>
        <v>0</v>
      </c>
      <c r="K20" s="16">
        <f>'Payroll Expense Budget'!T20-'Payroll Expense Budget'!U20</f>
        <v>0</v>
      </c>
      <c r="L20" s="16">
        <f>'Payroll Expense Budget'!V20-'Payroll Expense Budget'!W20</f>
        <v>0</v>
      </c>
      <c r="M20" s="16">
        <f>'Payroll Expense Budget'!X20-'Payroll Expense Budget'!Y20</f>
        <v>0</v>
      </c>
      <c r="N20" s="16">
        <f t="shared" si="1"/>
        <v>0</v>
      </c>
    </row>
    <row r="21" ht="15.75" customHeight="1">
      <c r="A21" s="18" t="str">
        <f>'Employee Payroll Data '!A21</f>
        <v/>
      </c>
      <c r="B21" s="16">
        <f>'Payroll Expense Budget'!B21-'Payroll Expense Budget'!C21</f>
        <v>0</v>
      </c>
      <c r="C21" s="16">
        <f>'Payroll Expense Budget'!D21-'Payroll Expense Budget'!E21</f>
        <v>0</v>
      </c>
      <c r="D21" s="16">
        <f>'Payroll Expense Budget'!F21-'Payroll Expense Budget'!G21</f>
        <v>0</v>
      </c>
      <c r="E21" s="16">
        <f>'Payroll Expense Budget'!H21-'Payroll Expense Budget'!I21</f>
        <v>0</v>
      </c>
      <c r="F21" s="16">
        <f>'Payroll Expense Budget'!J21-'Payroll Expense Budget'!K21</f>
        <v>0</v>
      </c>
      <c r="G21" s="16">
        <f>'Payroll Expense Budget'!L21-'Payroll Expense Budget'!M21</f>
        <v>0</v>
      </c>
      <c r="H21" s="16">
        <f>'Payroll Expense Budget'!N21-'Payroll Expense Budget'!O21</f>
        <v>0</v>
      </c>
      <c r="I21" s="16">
        <f>'Payroll Expense Budget'!P21-'Payroll Expense Budget'!Q21</f>
        <v>0</v>
      </c>
      <c r="J21" s="16">
        <f>'Payroll Expense Budget'!R21-'Payroll Expense Budget'!S21</f>
        <v>0</v>
      </c>
      <c r="K21" s="16">
        <f>'Payroll Expense Budget'!T21-'Payroll Expense Budget'!U21</f>
        <v>0</v>
      </c>
      <c r="L21" s="16">
        <f>'Payroll Expense Budget'!V21-'Payroll Expense Budget'!W21</f>
        <v>0</v>
      </c>
      <c r="M21" s="16">
        <f>'Payroll Expense Budget'!X21-'Payroll Expense Budget'!Y21</f>
        <v>0</v>
      </c>
      <c r="N21" s="16">
        <f t="shared" si="1"/>
        <v>0</v>
      </c>
    </row>
    <row r="22" ht="15.75" customHeight="1">
      <c r="A22" s="18" t="str">
        <f>'Employee Payroll Data '!A22</f>
        <v/>
      </c>
      <c r="B22" s="16">
        <f>'Payroll Expense Budget'!B22-'Payroll Expense Budget'!C22</f>
        <v>0</v>
      </c>
      <c r="C22" s="16">
        <f>'Payroll Expense Budget'!D22-'Payroll Expense Budget'!E22</f>
        <v>0</v>
      </c>
      <c r="D22" s="16">
        <f>'Payroll Expense Budget'!F22-'Payroll Expense Budget'!G22</f>
        <v>0</v>
      </c>
      <c r="E22" s="16">
        <f>'Payroll Expense Budget'!H22-'Payroll Expense Budget'!I22</f>
        <v>0</v>
      </c>
      <c r="F22" s="16">
        <f>'Payroll Expense Budget'!J22-'Payroll Expense Budget'!K22</f>
        <v>0</v>
      </c>
      <c r="G22" s="16">
        <f>'Payroll Expense Budget'!L22-'Payroll Expense Budget'!M22</f>
        <v>0</v>
      </c>
      <c r="H22" s="16">
        <f>'Payroll Expense Budget'!N22-'Payroll Expense Budget'!O22</f>
        <v>0</v>
      </c>
      <c r="I22" s="16">
        <f>'Payroll Expense Budget'!P22-'Payroll Expense Budget'!Q22</f>
        <v>0</v>
      </c>
      <c r="J22" s="16">
        <f>'Payroll Expense Budget'!R22-'Payroll Expense Budget'!S22</f>
        <v>0</v>
      </c>
      <c r="K22" s="16">
        <f>'Payroll Expense Budget'!T22-'Payroll Expense Budget'!U22</f>
        <v>0</v>
      </c>
      <c r="L22" s="16">
        <f>'Payroll Expense Budget'!V22-'Payroll Expense Budget'!W22</f>
        <v>0</v>
      </c>
      <c r="M22" s="16">
        <f>'Payroll Expense Budget'!X22-'Payroll Expense Budget'!Y22</f>
        <v>0</v>
      </c>
      <c r="N22" s="16">
        <f t="shared" si="1"/>
        <v>0</v>
      </c>
    </row>
    <row r="23" ht="15.75" customHeight="1">
      <c r="A23" s="18" t="str">
        <f>'Employee Payroll Data '!A23</f>
        <v/>
      </c>
      <c r="B23" s="16">
        <f>'Payroll Expense Budget'!B23-'Payroll Expense Budget'!C23</f>
        <v>0</v>
      </c>
      <c r="C23" s="16">
        <f>'Payroll Expense Budget'!D23-'Payroll Expense Budget'!E23</f>
        <v>0</v>
      </c>
      <c r="D23" s="16">
        <f>'Payroll Expense Budget'!F23-'Payroll Expense Budget'!G23</f>
        <v>0</v>
      </c>
      <c r="E23" s="16">
        <f>'Payroll Expense Budget'!H23-'Payroll Expense Budget'!I23</f>
        <v>0</v>
      </c>
      <c r="F23" s="16">
        <f>'Payroll Expense Budget'!J23-'Payroll Expense Budget'!K23</f>
        <v>0</v>
      </c>
      <c r="G23" s="16">
        <f>'Payroll Expense Budget'!L23-'Payroll Expense Budget'!M23</f>
        <v>0</v>
      </c>
      <c r="H23" s="16">
        <f>'Payroll Expense Budget'!N23-'Payroll Expense Budget'!O23</f>
        <v>0</v>
      </c>
      <c r="I23" s="16">
        <f>'Payroll Expense Budget'!P23-'Payroll Expense Budget'!Q23</f>
        <v>0</v>
      </c>
      <c r="J23" s="16">
        <f>'Payroll Expense Budget'!R23-'Payroll Expense Budget'!S23</f>
        <v>0</v>
      </c>
      <c r="K23" s="16">
        <f>'Payroll Expense Budget'!T23-'Payroll Expense Budget'!U23</f>
        <v>0</v>
      </c>
      <c r="L23" s="16">
        <f>'Payroll Expense Budget'!V23-'Payroll Expense Budget'!W23</f>
        <v>0</v>
      </c>
      <c r="M23" s="16">
        <f>'Payroll Expense Budget'!X23-'Payroll Expense Budget'!Y23</f>
        <v>0</v>
      </c>
      <c r="N23" s="16">
        <f t="shared" si="1"/>
        <v>0</v>
      </c>
    </row>
    <row r="24" ht="15.75" customHeight="1">
      <c r="A24" s="18" t="str">
        <f>'Employee Payroll Data '!A24</f>
        <v/>
      </c>
      <c r="B24" s="16">
        <f>'Payroll Expense Budget'!B24-'Payroll Expense Budget'!C24</f>
        <v>0</v>
      </c>
      <c r="C24" s="16">
        <f>'Payroll Expense Budget'!D24-'Payroll Expense Budget'!E24</f>
        <v>0</v>
      </c>
      <c r="D24" s="16">
        <f>'Payroll Expense Budget'!F24-'Payroll Expense Budget'!G24</f>
        <v>0</v>
      </c>
      <c r="E24" s="16">
        <f>'Payroll Expense Budget'!H24-'Payroll Expense Budget'!I24</f>
        <v>0</v>
      </c>
      <c r="F24" s="16">
        <f>'Payroll Expense Budget'!J24-'Payroll Expense Budget'!K24</f>
        <v>0</v>
      </c>
      <c r="G24" s="16">
        <f>'Payroll Expense Budget'!L24-'Payroll Expense Budget'!M24</f>
        <v>0</v>
      </c>
      <c r="H24" s="16">
        <f>'Payroll Expense Budget'!N24-'Payroll Expense Budget'!O24</f>
        <v>0</v>
      </c>
      <c r="I24" s="16">
        <f>'Payroll Expense Budget'!P24-'Payroll Expense Budget'!Q24</f>
        <v>0</v>
      </c>
      <c r="J24" s="16">
        <f>'Payroll Expense Budget'!R24-'Payroll Expense Budget'!S24</f>
        <v>0</v>
      </c>
      <c r="K24" s="16">
        <f>'Payroll Expense Budget'!T24-'Payroll Expense Budget'!U24</f>
        <v>0</v>
      </c>
      <c r="L24" s="16">
        <f>'Payroll Expense Budget'!V24-'Payroll Expense Budget'!W24</f>
        <v>0</v>
      </c>
      <c r="M24" s="16">
        <f>'Payroll Expense Budget'!X24-'Payroll Expense Budget'!Y24</f>
        <v>0</v>
      </c>
      <c r="N24" s="16">
        <f t="shared" si="1"/>
        <v>0</v>
      </c>
    </row>
    <row r="25" ht="15.75" customHeight="1">
      <c r="A25" s="18" t="str">
        <f>'Employee Payroll Data '!A25</f>
        <v/>
      </c>
      <c r="B25" s="16">
        <f>'Payroll Expense Budget'!B25-'Payroll Expense Budget'!C25</f>
        <v>0</v>
      </c>
      <c r="C25" s="16">
        <f>'Payroll Expense Budget'!D25-'Payroll Expense Budget'!E25</f>
        <v>0</v>
      </c>
      <c r="D25" s="16">
        <f>'Payroll Expense Budget'!F25-'Payroll Expense Budget'!G25</f>
        <v>0</v>
      </c>
      <c r="E25" s="16">
        <f>'Payroll Expense Budget'!H25-'Payroll Expense Budget'!I25</f>
        <v>0</v>
      </c>
      <c r="F25" s="16">
        <f>'Payroll Expense Budget'!J25-'Payroll Expense Budget'!K25</f>
        <v>0</v>
      </c>
      <c r="G25" s="16">
        <f>'Payroll Expense Budget'!L25-'Payroll Expense Budget'!M25</f>
        <v>0</v>
      </c>
      <c r="H25" s="16">
        <f>'Payroll Expense Budget'!N25-'Payroll Expense Budget'!O25</f>
        <v>0</v>
      </c>
      <c r="I25" s="16">
        <f>'Payroll Expense Budget'!P25-'Payroll Expense Budget'!Q25</f>
        <v>0</v>
      </c>
      <c r="J25" s="16">
        <f>'Payroll Expense Budget'!R25-'Payroll Expense Budget'!S25</f>
        <v>0</v>
      </c>
      <c r="K25" s="16">
        <f>'Payroll Expense Budget'!T25-'Payroll Expense Budget'!U25</f>
        <v>0</v>
      </c>
      <c r="L25" s="16">
        <f>'Payroll Expense Budget'!V25-'Payroll Expense Budget'!W25</f>
        <v>0</v>
      </c>
      <c r="M25" s="16">
        <f>'Payroll Expense Budget'!X25-'Payroll Expense Budget'!Y25</f>
        <v>0</v>
      </c>
      <c r="N25" s="16">
        <f t="shared" si="1"/>
        <v>0</v>
      </c>
    </row>
    <row r="26" ht="15.75" customHeight="1"/>
    <row r="27" ht="15.75" customHeight="1">
      <c r="B27" s="20"/>
      <c r="C27" s="20"/>
      <c r="D27" s="20"/>
      <c r="E27" s="20"/>
      <c r="F27" s="20"/>
      <c r="G27" s="20"/>
      <c r="H27" s="20"/>
      <c r="I27" s="20"/>
      <c r="J27" s="20"/>
      <c r="K27" s="20"/>
      <c r="L27" s="20"/>
      <c r="M27" s="20"/>
      <c r="N27" s="20"/>
    </row>
    <row r="28" ht="15.75" customHeight="1">
      <c r="A28" s="6" t="s">
        <v>74</v>
      </c>
      <c r="B28" s="16">
        <f t="shared" ref="B28:N28" si="2">sum(B3:B25)</f>
        <v>0</v>
      </c>
      <c r="C28" s="16">
        <f t="shared" si="2"/>
        <v>0</v>
      </c>
      <c r="D28" s="16">
        <f t="shared" si="2"/>
        <v>0</v>
      </c>
      <c r="E28" s="16">
        <f t="shared" si="2"/>
        <v>0</v>
      </c>
      <c r="F28" s="16">
        <f t="shared" si="2"/>
        <v>0</v>
      </c>
      <c r="G28" s="16">
        <f t="shared" si="2"/>
        <v>0</v>
      </c>
      <c r="H28" s="16">
        <f t="shared" si="2"/>
        <v>0</v>
      </c>
      <c r="I28" s="16">
        <f t="shared" si="2"/>
        <v>0</v>
      </c>
      <c r="J28" s="16">
        <f t="shared" si="2"/>
        <v>0</v>
      </c>
      <c r="K28" s="16">
        <f t="shared" si="2"/>
        <v>0</v>
      </c>
      <c r="L28" s="16">
        <f t="shared" si="2"/>
        <v>0</v>
      </c>
      <c r="M28" s="16">
        <f t="shared" si="2"/>
        <v>0</v>
      </c>
      <c r="N28" s="16">
        <f t="shared" si="2"/>
        <v>0</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2.63"/>
    <col customWidth="1" min="2" max="2" width="8.63"/>
    <col customWidth="1" min="3" max="4" width="8.13"/>
    <col customWidth="1" min="5" max="5" width="8.38"/>
    <col customWidth="1" min="6" max="6" width="10.63"/>
    <col customWidth="1" min="7" max="7" width="8.38"/>
    <col customWidth="1" min="8" max="8" width="9.0"/>
    <col customWidth="1" min="9" max="9" width="8.5"/>
    <col customWidth="1" min="10" max="10" width="8.38"/>
    <col customWidth="1" min="11" max="11" width="8.25"/>
    <col customWidth="1" min="12" max="12" width="10.13"/>
    <col customWidth="1" min="13" max="13" width="8.38"/>
    <col customWidth="1" min="14" max="14" width="8.25"/>
    <col customWidth="1" min="15" max="26" width="11.0"/>
  </cols>
  <sheetData>
    <row r="1" ht="15.75" customHeight="1">
      <c r="A1" s="23" t="s">
        <v>88</v>
      </c>
    </row>
    <row r="2" ht="15.75" customHeight="1">
      <c r="A2" s="12" t="s">
        <v>89</v>
      </c>
      <c r="B2" s="12">
        <v>21.0</v>
      </c>
      <c r="C2" s="12"/>
      <c r="D2" s="12">
        <v>20.0</v>
      </c>
      <c r="E2" s="12"/>
      <c r="F2" s="12">
        <v>23.0</v>
      </c>
      <c r="G2" s="12"/>
      <c r="H2" s="12">
        <v>22.0</v>
      </c>
      <c r="I2" s="12"/>
      <c r="J2" s="12">
        <v>21.0</v>
      </c>
      <c r="K2" s="12"/>
      <c r="L2" s="12">
        <v>22.0</v>
      </c>
      <c r="M2" s="12"/>
      <c r="N2" s="12">
        <v>22.0</v>
      </c>
      <c r="O2" s="12"/>
      <c r="P2" s="12">
        <v>22.0</v>
      </c>
      <c r="Q2" s="12"/>
      <c r="R2" s="12">
        <v>22.0</v>
      </c>
      <c r="S2" s="12"/>
      <c r="T2" s="12">
        <v>21.0</v>
      </c>
      <c r="U2" s="12"/>
      <c r="V2" s="12">
        <v>22.0</v>
      </c>
      <c r="W2" s="27"/>
      <c r="X2" s="27">
        <v>23.0</v>
      </c>
      <c r="Y2" s="27"/>
      <c r="Z2" s="12"/>
      <c r="AA2" s="28"/>
    </row>
    <row r="3" ht="15.75" customHeight="1">
      <c r="A3" s="12" t="s">
        <v>35</v>
      </c>
      <c r="B3" s="24" t="s">
        <v>48</v>
      </c>
      <c r="C3" s="24" t="s">
        <v>49</v>
      </c>
      <c r="D3" s="24" t="s">
        <v>50</v>
      </c>
      <c r="E3" s="24" t="s">
        <v>51</v>
      </c>
      <c r="F3" s="24" t="s">
        <v>52</v>
      </c>
      <c r="G3" s="24" t="s">
        <v>53</v>
      </c>
      <c r="H3" s="24" t="s">
        <v>54</v>
      </c>
      <c r="I3" s="24" t="s">
        <v>55</v>
      </c>
      <c r="J3" s="24" t="s">
        <v>56</v>
      </c>
      <c r="K3" s="24" t="s">
        <v>57</v>
      </c>
      <c r="L3" s="24" t="s">
        <v>58</v>
      </c>
      <c r="M3" s="24" t="s">
        <v>59</v>
      </c>
      <c r="N3" s="24" t="s">
        <v>60</v>
      </c>
      <c r="O3" s="24" t="s">
        <v>61</v>
      </c>
      <c r="P3" s="24" t="s">
        <v>62</v>
      </c>
      <c r="Q3" s="24" t="s">
        <v>63</v>
      </c>
      <c r="R3" s="24" t="s">
        <v>64</v>
      </c>
      <c r="S3" s="24" t="s">
        <v>65</v>
      </c>
      <c r="T3" s="24" t="s">
        <v>66</v>
      </c>
      <c r="U3" s="24" t="s">
        <v>67</v>
      </c>
      <c r="V3" s="24" t="s">
        <v>68</v>
      </c>
      <c r="W3" s="25" t="s">
        <v>69</v>
      </c>
      <c r="X3" s="25" t="s">
        <v>70</v>
      </c>
      <c r="Y3" s="25" t="s">
        <v>71</v>
      </c>
      <c r="Z3" s="24" t="s">
        <v>72</v>
      </c>
      <c r="AA3" s="26" t="s">
        <v>73</v>
      </c>
    </row>
    <row r="4" ht="15.75" customHeight="1">
      <c r="A4" s="29" t="str">
        <f>'Employee Payroll Data '!A3</f>
        <v/>
      </c>
      <c r="B4" s="16">
        <f>'Employee Payroll Data '!$J$3+'Overtime Budget'!B3+'Bonus Budget'!B3</f>
        <v>0</v>
      </c>
      <c r="D4" s="16">
        <f>'Employee Payroll Data '!$J$3+'Overtime Budget'!D3+'Bonus Budget'!D3</f>
        <v>0</v>
      </c>
      <c r="F4" s="16">
        <f>'Employee Payroll Data '!$J$3+'Overtime Budget'!F3+'Bonus Budget'!F3</f>
        <v>0</v>
      </c>
      <c r="H4" s="16">
        <f>'Employee Payroll Data '!J3+'Employee Payroll Data '!K3</f>
        <v>0</v>
      </c>
      <c r="J4" s="16">
        <f>'Employee Payroll Data '!J3+'Employee Payroll Data '!K3</f>
        <v>0</v>
      </c>
      <c r="L4" s="16">
        <f>'Employee Payroll Data '!J3+'Employee Payroll Data '!K3</f>
        <v>0</v>
      </c>
      <c r="N4" s="16">
        <f>'Employee Payroll Data '!J3+'Employee Payroll Data '!K3</f>
        <v>0</v>
      </c>
      <c r="P4" s="16">
        <f>'Employee Payroll Data '!J3+'Employee Payroll Data '!K3</f>
        <v>0</v>
      </c>
      <c r="R4" s="16">
        <f>'Employee Payroll Data '!J3+'Employee Payroll Data '!K3</f>
        <v>0</v>
      </c>
      <c r="T4" s="16">
        <f>'Employee Payroll Data '!J3+'Employee Payroll Data '!K3</f>
        <v>0</v>
      </c>
      <c r="V4" s="16">
        <f>'Employee Payroll Data '!J3+'Employee Payroll Data '!K3</f>
        <v>0</v>
      </c>
      <c r="X4" s="16">
        <f>'Employee Payroll Data '!J3+'Employee Payroll Data '!K3</f>
        <v>0</v>
      </c>
      <c r="Z4" s="16">
        <f t="shared" ref="Z4:AA4" si="1">B4+D4+F4+H4+J4+L4+N4+P4+R4+T4+V4+X4</f>
        <v>0</v>
      </c>
      <c r="AA4" s="16">
        <f t="shared" si="1"/>
        <v>0</v>
      </c>
    </row>
    <row r="5" ht="15.75" customHeight="1">
      <c r="A5" s="29" t="str">
        <f>'Employee Payroll Data '!A4</f>
        <v/>
      </c>
      <c r="B5" s="16">
        <f>'Employee Payroll Data '!$J$4+'Overtime Budget'!B4+'Bonus Budget'!B4</f>
        <v>0</v>
      </c>
      <c r="D5" s="16">
        <f>'Employee Payroll Data '!$J$4+'Overtime Budget'!D4+'Bonus Budget'!D4</f>
        <v>0</v>
      </c>
      <c r="F5" s="16">
        <f>'Employee Payroll Data '!$J$4+'Overtime Budget'!F4+'Bonus Budget'!F4</f>
        <v>0</v>
      </c>
      <c r="H5" s="16">
        <f>'Employee Payroll Data '!J4+'Employee Payroll Data '!K4</f>
        <v>0</v>
      </c>
      <c r="J5" s="16">
        <f>'Employee Payroll Data '!J4+'Employee Payroll Data '!K4</f>
        <v>0</v>
      </c>
      <c r="L5" s="16">
        <f>'Employee Payroll Data '!J4+'Employee Payroll Data '!K4</f>
        <v>0</v>
      </c>
      <c r="N5" s="16">
        <f>'Employee Payroll Data '!J4+'Employee Payroll Data '!K4</f>
        <v>0</v>
      </c>
      <c r="P5" s="16">
        <f>'Employee Payroll Data '!J4+'Employee Payroll Data '!K4</f>
        <v>0</v>
      </c>
      <c r="R5" s="16">
        <f>'Employee Payroll Data '!J4+'Employee Payroll Data '!K4</f>
        <v>0</v>
      </c>
      <c r="T5" s="16">
        <f>'Employee Payroll Data '!J4+'Employee Payroll Data '!K4</f>
        <v>0</v>
      </c>
      <c r="V5" s="16">
        <f>'Employee Payroll Data '!J4+'Employee Payroll Data '!K4</f>
        <v>0</v>
      </c>
      <c r="X5" s="16">
        <f>'Employee Payroll Data '!J4+'Employee Payroll Data '!K4</f>
        <v>0</v>
      </c>
      <c r="Z5" s="16">
        <f t="shared" ref="Z5:AA5" si="2">B5+D5+F5+H5+J5+L5+N5+P5+R5+T5+V5+X5</f>
        <v>0</v>
      </c>
      <c r="AA5" s="16">
        <f t="shared" si="2"/>
        <v>0</v>
      </c>
    </row>
    <row r="6" ht="15.75" customHeight="1">
      <c r="A6" s="30" t="str">
        <f>'Employee Payroll Data '!A5</f>
        <v/>
      </c>
      <c r="B6" s="16">
        <f>'Employee Payroll Data '!$J$5+'Overtime Budget'!B5+'Bonus Budget'!B5</f>
        <v>0</v>
      </c>
      <c r="D6" s="16">
        <f>'Employee Payroll Data '!$J$5+'Overtime Budget'!D5+'Bonus Budget'!D5</f>
        <v>0</v>
      </c>
      <c r="F6" s="16">
        <f>'Employee Payroll Data '!$J$5+'Overtime Budget'!F5+'Bonus Budget'!F5</f>
        <v>0</v>
      </c>
      <c r="H6" s="16">
        <f>'Employee Payroll Data '!J5+'Employee Payroll Data '!K5</f>
        <v>0</v>
      </c>
      <c r="J6" s="16">
        <f>'Employee Payroll Data '!J5+'Employee Payroll Data '!K5</f>
        <v>0</v>
      </c>
      <c r="L6" s="16">
        <f>'Employee Payroll Data '!J5+'Employee Payroll Data '!K5</f>
        <v>0</v>
      </c>
      <c r="N6" s="16">
        <f>'Employee Payroll Data '!J5+'Employee Payroll Data '!K5</f>
        <v>0</v>
      </c>
      <c r="P6" s="16">
        <f>'Employee Payroll Data '!J5+'Employee Payroll Data '!K5</f>
        <v>0</v>
      </c>
      <c r="R6" s="16">
        <f>'Employee Payroll Data '!J5+'Employee Payroll Data '!K5</f>
        <v>0</v>
      </c>
      <c r="T6" s="16">
        <f>'Employee Payroll Data '!J5+'Employee Payroll Data '!K5</f>
        <v>0</v>
      </c>
      <c r="V6" s="16">
        <f>'Employee Payroll Data '!J5+'Employee Payroll Data '!K5</f>
        <v>0</v>
      </c>
      <c r="X6" s="16">
        <f>'Employee Payroll Data '!J5+'Employee Payroll Data '!K5</f>
        <v>0</v>
      </c>
      <c r="Z6" s="16">
        <f t="shared" ref="Z6:AA6" si="3">B6+D6+F6+H6+J6+L6+N6+P6+R6+T6+V6+X6</f>
        <v>0</v>
      </c>
      <c r="AA6" s="16">
        <f t="shared" si="3"/>
        <v>0</v>
      </c>
    </row>
    <row r="7" ht="15.75" customHeight="1">
      <c r="A7" s="30" t="str">
        <f>'Employee Payroll Data '!A6</f>
        <v/>
      </c>
      <c r="B7" s="16">
        <f>'Employee Payroll Data '!$J$6+'Overtime Budget'!B6+'Bonus Budget'!B6</f>
        <v>0</v>
      </c>
      <c r="D7" s="16">
        <f>'Employee Payroll Data '!$J$6+'Overtime Budget'!D6+'Bonus Budget'!D6</f>
        <v>0</v>
      </c>
      <c r="F7" s="16">
        <f>'Employee Payroll Data '!$J$6+'Overtime Budget'!F6+'Bonus Budget'!F6</f>
        <v>0</v>
      </c>
      <c r="H7" s="16">
        <f>'Employee Payroll Data '!J6+'Employee Payroll Data '!K6</f>
        <v>0</v>
      </c>
      <c r="J7" s="16">
        <f>'Employee Payroll Data '!J6+'Employee Payroll Data '!K6</f>
        <v>0</v>
      </c>
      <c r="L7" s="16">
        <f>'Employee Payroll Data '!J6+'Employee Payroll Data '!K6</f>
        <v>0</v>
      </c>
      <c r="N7" s="16">
        <f>'Employee Payroll Data '!J6+'Employee Payroll Data '!K6</f>
        <v>0</v>
      </c>
      <c r="P7" s="16">
        <f>'Employee Payroll Data '!J6+'Employee Payroll Data '!K6</f>
        <v>0</v>
      </c>
      <c r="R7" s="16">
        <f>'Employee Payroll Data '!J6+'Employee Payroll Data '!K6</f>
        <v>0</v>
      </c>
      <c r="T7" s="16">
        <f>'Employee Payroll Data '!J6+'Employee Payroll Data '!K6</f>
        <v>0</v>
      </c>
      <c r="V7" s="16">
        <f>'Employee Payroll Data '!J6+'Employee Payroll Data '!K6</f>
        <v>0</v>
      </c>
      <c r="X7" s="16">
        <f>'Employee Payroll Data '!J6+'Employee Payroll Data '!K6</f>
        <v>0</v>
      </c>
      <c r="Z7" s="16">
        <f t="shared" ref="Z7:AA7" si="4">B7+D7+F7+H7+J7+L7+N7+P7+R7+T7+V7+X7</f>
        <v>0</v>
      </c>
      <c r="AA7" s="16">
        <f t="shared" si="4"/>
        <v>0</v>
      </c>
    </row>
    <row r="8" ht="15.75" customHeight="1">
      <c r="A8" s="30" t="str">
        <f>'Employee Payroll Data '!A7</f>
        <v/>
      </c>
      <c r="B8" s="16">
        <f>'Employee Payroll Data '!$J$7+'Overtime Budget'!B7+'Bonus Budget'!B7</f>
        <v>0</v>
      </c>
      <c r="D8" s="16">
        <f>'Employee Payroll Data '!$J$7+'Overtime Budget'!D7+'Bonus Budget'!D7</f>
        <v>0</v>
      </c>
      <c r="F8" s="16">
        <f>'Employee Payroll Data '!$J$7+'Overtime Budget'!F7+'Bonus Budget'!F7</f>
        <v>0</v>
      </c>
      <c r="H8" s="16">
        <f>'Employee Payroll Data '!J7+'Employee Payroll Data '!K7</f>
        <v>0</v>
      </c>
      <c r="J8" s="16">
        <f>'Employee Payroll Data '!J7+'Employee Payroll Data '!K7</f>
        <v>0</v>
      </c>
      <c r="L8" s="16">
        <f>'Employee Payroll Data '!J7+'Employee Payroll Data '!K7</f>
        <v>0</v>
      </c>
      <c r="N8" s="16">
        <f>'Employee Payroll Data '!J7+'Employee Payroll Data '!K7</f>
        <v>0</v>
      </c>
      <c r="P8" s="16">
        <f>'Employee Payroll Data '!J7+'Employee Payroll Data '!K7</f>
        <v>0</v>
      </c>
      <c r="R8" s="16">
        <f>'Employee Payroll Data '!J7+'Employee Payroll Data '!K7</f>
        <v>0</v>
      </c>
      <c r="T8" s="16">
        <f>'Employee Payroll Data '!J7+'Employee Payroll Data '!K7</f>
        <v>0</v>
      </c>
      <c r="V8" s="16">
        <f>'Employee Payroll Data '!J7+'Employee Payroll Data '!K7</f>
        <v>0</v>
      </c>
      <c r="X8" s="16">
        <f>'Employee Payroll Data '!J7+'Employee Payroll Data '!K7</f>
        <v>0</v>
      </c>
      <c r="Z8" s="16">
        <f t="shared" ref="Z8:AA8" si="5">B8+D8+F8+H8+J8+L8+N8+P8+R8+T8+V8+X8</f>
        <v>0</v>
      </c>
      <c r="AA8" s="16">
        <f t="shared" si="5"/>
        <v>0</v>
      </c>
    </row>
    <row r="9" ht="15.75" customHeight="1">
      <c r="A9" s="30" t="str">
        <f>'Employee Payroll Data '!A8</f>
        <v/>
      </c>
      <c r="B9" s="16">
        <f>'Employee Payroll Data '!$J$8+'Overtime Budget'!B8+'Bonus Budget'!B8</f>
        <v>0</v>
      </c>
      <c r="D9" s="16">
        <f>'Employee Payroll Data '!$J$8+'Overtime Budget'!D8+'Bonus Budget'!D8</f>
        <v>0</v>
      </c>
      <c r="F9" s="16">
        <f>'Employee Payroll Data '!$J$8+'Overtime Budget'!F8+'Bonus Budget'!F8</f>
        <v>0</v>
      </c>
      <c r="H9" s="16">
        <f>'Employee Payroll Data '!J8+'Employee Payroll Data '!K8</f>
        <v>0</v>
      </c>
      <c r="J9" s="16">
        <f>'Employee Payroll Data '!J8+'Employee Payroll Data '!K8</f>
        <v>0</v>
      </c>
      <c r="L9" s="16">
        <f>'Employee Payroll Data '!J8+'Employee Payroll Data '!K8</f>
        <v>0</v>
      </c>
      <c r="N9" s="16">
        <f>'Employee Payroll Data '!J8+'Employee Payroll Data '!K8</f>
        <v>0</v>
      </c>
      <c r="P9" s="16">
        <f>'Employee Payroll Data '!J8+'Employee Payroll Data '!K8</f>
        <v>0</v>
      </c>
      <c r="R9" s="16">
        <f>'Employee Payroll Data '!J8+'Employee Payroll Data '!K8</f>
        <v>0</v>
      </c>
      <c r="T9" s="16">
        <f>'Employee Payroll Data '!J8+'Employee Payroll Data '!K8</f>
        <v>0</v>
      </c>
      <c r="V9" s="16">
        <f>'Employee Payroll Data '!J8+'Employee Payroll Data '!K8</f>
        <v>0</v>
      </c>
      <c r="X9" s="16">
        <f>'Employee Payroll Data '!J8+'Employee Payroll Data '!K8</f>
        <v>0</v>
      </c>
      <c r="Z9" s="16">
        <f t="shared" ref="Z9:AA9" si="6">B9+D9+F9+H9+J9+L9+N9+P9+R9+T9+V9+X9</f>
        <v>0</v>
      </c>
      <c r="AA9" s="16">
        <f t="shared" si="6"/>
        <v>0</v>
      </c>
    </row>
    <row r="10" ht="15.75" customHeight="1">
      <c r="A10" s="30" t="str">
        <f>'Employee Payroll Data '!A9</f>
        <v/>
      </c>
      <c r="B10" s="16">
        <f>'Employee Payroll Data '!$J$9+'Overtime Budget'!B9+'Bonus Budget'!B9</f>
        <v>0</v>
      </c>
      <c r="D10" s="16">
        <f>'Employee Payroll Data '!$J$9+'Overtime Budget'!D9+'Bonus Budget'!D9</f>
        <v>0</v>
      </c>
      <c r="F10" s="16">
        <f>'Employee Payroll Data '!$J$9+'Overtime Budget'!F9+'Bonus Budget'!F9</f>
        <v>0</v>
      </c>
      <c r="H10" s="16">
        <f>'Employee Payroll Data '!J9+'Employee Payroll Data '!K9</f>
        <v>0</v>
      </c>
      <c r="J10" s="16">
        <f>'Employee Payroll Data '!J9+'Employee Payroll Data '!K9</f>
        <v>0</v>
      </c>
      <c r="L10" s="16">
        <f>'Employee Payroll Data '!J9+'Employee Payroll Data '!K9</f>
        <v>0</v>
      </c>
      <c r="N10" s="16">
        <f>'Employee Payroll Data '!J9+'Employee Payroll Data '!K9</f>
        <v>0</v>
      </c>
      <c r="P10" s="16">
        <f>'Employee Payroll Data '!J9+'Employee Payroll Data '!K9</f>
        <v>0</v>
      </c>
      <c r="R10" s="16">
        <f>'Employee Payroll Data '!J9+'Employee Payroll Data '!K9</f>
        <v>0</v>
      </c>
      <c r="T10" s="16">
        <f>'Employee Payroll Data '!J9+'Employee Payroll Data '!K9</f>
        <v>0</v>
      </c>
      <c r="V10" s="16">
        <f>'Employee Payroll Data '!J9+'Employee Payroll Data '!K9</f>
        <v>0</v>
      </c>
      <c r="X10" s="16">
        <f>'Employee Payroll Data '!J9+'Employee Payroll Data '!K9</f>
        <v>0</v>
      </c>
      <c r="Z10" s="16">
        <f t="shared" ref="Z10:AA10" si="7">B10+D10+F10+H10+J10+L10+N10+P10+R10+T10+V10+X10</f>
        <v>0</v>
      </c>
      <c r="AA10" s="16">
        <f t="shared" si="7"/>
        <v>0</v>
      </c>
    </row>
    <row r="11" ht="15.75" customHeight="1">
      <c r="A11" s="30" t="str">
        <f>'Employee Payroll Data '!A10</f>
        <v/>
      </c>
      <c r="B11" s="16">
        <f>'Employee Payroll Data '!$J$10+'Overtime Budget'!B10+'Bonus Budget'!B10</f>
        <v>0</v>
      </c>
      <c r="D11" s="16">
        <f>'Employee Payroll Data '!$J$10+'Overtime Budget'!D10+'Bonus Budget'!D10</f>
        <v>0</v>
      </c>
      <c r="F11" s="16">
        <f>'Employee Payroll Data '!$J$10+'Overtime Budget'!F10+'Bonus Budget'!F10</f>
        <v>0</v>
      </c>
      <c r="H11" s="16">
        <f>'Employee Payroll Data '!J10+'Employee Payroll Data '!K10</f>
        <v>0</v>
      </c>
      <c r="J11" s="16">
        <f>'Employee Payroll Data '!J10+'Employee Payroll Data '!K10</f>
        <v>0</v>
      </c>
      <c r="L11" s="16">
        <f>'Employee Payroll Data '!J10+'Employee Payroll Data '!K10</f>
        <v>0</v>
      </c>
      <c r="N11" s="16">
        <f>'Employee Payroll Data '!J10+'Employee Payroll Data '!K10</f>
        <v>0</v>
      </c>
      <c r="P11" s="16">
        <f>'Employee Payroll Data '!J10+'Employee Payroll Data '!K10</f>
        <v>0</v>
      </c>
      <c r="R11" s="16">
        <f>'Employee Payroll Data '!J10+'Employee Payroll Data '!K10</f>
        <v>0</v>
      </c>
      <c r="T11" s="16">
        <f>'Employee Payroll Data '!J10+'Employee Payroll Data '!K10</f>
        <v>0</v>
      </c>
      <c r="V11" s="16">
        <f>'Employee Payroll Data '!J10+'Employee Payroll Data '!K10</f>
        <v>0</v>
      </c>
      <c r="X11" s="16">
        <f>'Employee Payroll Data '!J10+'Employee Payroll Data '!K10</f>
        <v>0</v>
      </c>
      <c r="Z11" s="16">
        <f t="shared" ref="Z11:AA11" si="8">B11+D11+F11+H11+J11+L11+N11+P11+R11+T11+V11+X11</f>
        <v>0</v>
      </c>
      <c r="AA11" s="16">
        <f t="shared" si="8"/>
        <v>0</v>
      </c>
    </row>
    <row r="12" ht="15.75" customHeight="1">
      <c r="A12" s="30" t="str">
        <f>'Employee Payroll Data '!A11</f>
        <v/>
      </c>
      <c r="B12" s="16">
        <f>'Employee Payroll Data '!$J$11+'Overtime Budget'!B11+'Bonus Budget'!B11</f>
        <v>0</v>
      </c>
      <c r="D12" s="16">
        <f>'Employee Payroll Data '!$J$11+'Overtime Budget'!D11+'Bonus Budget'!D11</f>
        <v>0</v>
      </c>
      <c r="F12" s="16">
        <f>'Employee Payroll Data '!$J$11+'Overtime Budget'!F11+'Bonus Budget'!F11</f>
        <v>0</v>
      </c>
      <c r="H12" s="16">
        <f>'Employee Payroll Data '!J11+'Employee Payroll Data '!K11</f>
        <v>0</v>
      </c>
      <c r="J12" s="16">
        <f>'Employee Payroll Data '!J11+'Employee Payroll Data '!K11</f>
        <v>0</v>
      </c>
      <c r="L12" s="16">
        <f>'Employee Payroll Data '!J11+'Employee Payroll Data '!K11</f>
        <v>0</v>
      </c>
      <c r="N12" s="16">
        <f>'Employee Payroll Data '!J11+'Employee Payroll Data '!K11</f>
        <v>0</v>
      </c>
      <c r="P12" s="16">
        <f>'Employee Payroll Data '!J11+'Employee Payroll Data '!K11</f>
        <v>0</v>
      </c>
      <c r="R12" s="16">
        <f>'Employee Payroll Data '!J11+'Employee Payroll Data '!K11</f>
        <v>0</v>
      </c>
      <c r="T12" s="16">
        <f>'Employee Payroll Data '!J11+'Employee Payroll Data '!K11</f>
        <v>0</v>
      </c>
      <c r="V12" s="16">
        <f>'Employee Payroll Data '!J11+'Employee Payroll Data '!K11</f>
        <v>0</v>
      </c>
      <c r="X12" s="16">
        <f>'Employee Payroll Data '!J11+'Employee Payroll Data '!K11</f>
        <v>0</v>
      </c>
      <c r="Z12" s="16">
        <f t="shared" ref="Z12:AA12" si="9">B12+D12+F12+H12+J12+L12+N12+P12+R12+T12+V12+X12</f>
        <v>0</v>
      </c>
      <c r="AA12" s="16">
        <f t="shared" si="9"/>
        <v>0</v>
      </c>
    </row>
    <row r="13" ht="15.75" customHeight="1">
      <c r="A13" s="30" t="str">
        <f>'Employee Payroll Data '!A12</f>
        <v/>
      </c>
      <c r="B13" s="16">
        <f>'Employee Payroll Data '!$J$12+'Overtime Budget'!B12+'Bonus Budget'!B12</f>
        <v>0</v>
      </c>
      <c r="D13" s="16">
        <f>'Employee Payroll Data '!$J$12+'Overtime Budget'!D12+'Bonus Budget'!D12</f>
        <v>0</v>
      </c>
      <c r="F13" s="16">
        <f>'Employee Payroll Data '!$J$12+'Overtime Budget'!F12+'Bonus Budget'!F12</f>
        <v>0</v>
      </c>
      <c r="H13" s="16">
        <f>'Employee Payroll Data '!J12+'Employee Payroll Data '!K12</f>
        <v>0</v>
      </c>
      <c r="J13" s="16">
        <f>'Employee Payroll Data '!J12+'Employee Payroll Data '!K12</f>
        <v>0</v>
      </c>
      <c r="L13" s="16">
        <f>'Employee Payroll Data '!J12+'Employee Payroll Data '!K12</f>
        <v>0</v>
      </c>
      <c r="N13" s="16">
        <f>'Employee Payroll Data '!J12+'Employee Payroll Data '!K12</f>
        <v>0</v>
      </c>
      <c r="P13" s="16">
        <f>'Employee Payroll Data '!J12+'Employee Payroll Data '!K12</f>
        <v>0</v>
      </c>
      <c r="R13" s="16">
        <f>'Employee Payroll Data '!J12+'Employee Payroll Data '!K12</f>
        <v>0</v>
      </c>
      <c r="T13" s="16">
        <f>'Employee Payroll Data '!J12+'Employee Payroll Data '!K12</f>
        <v>0</v>
      </c>
      <c r="V13" s="16">
        <f>'Employee Payroll Data '!J12+'Employee Payroll Data '!K12</f>
        <v>0</v>
      </c>
      <c r="X13" s="16">
        <f>'Employee Payroll Data '!J12+'Employee Payroll Data '!K12</f>
        <v>0</v>
      </c>
      <c r="Z13" s="16">
        <f t="shared" ref="Z13:AA13" si="10">B13+D13+F13+H13+J13+L13+N13+P13+R13+T13+V13+X13</f>
        <v>0</v>
      </c>
      <c r="AA13" s="16">
        <f t="shared" si="10"/>
        <v>0</v>
      </c>
    </row>
    <row r="14" ht="15.75" customHeight="1">
      <c r="A14" s="30" t="str">
        <f>'Employee Payroll Data '!A13</f>
        <v/>
      </c>
      <c r="B14" s="16">
        <f>'Employee Payroll Data '!$J$13+'Overtime Budget'!B13+'Bonus Budget'!B13</f>
        <v>0</v>
      </c>
      <c r="D14" s="16">
        <f>'Employee Payroll Data '!$J$13+'Overtime Budget'!D13+'Bonus Budget'!D13</f>
        <v>0</v>
      </c>
      <c r="F14" s="16">
        <f>'Employee Payroll Data '!$J$13+'Overtime Budget'!F13+'Bonus Budget'!F13</f>
        <v>0</v>
      </c>
      <c r="H14" s="16">
        <f>'Employee Payroll Data '!J13+'Employee Payroll Data '!K13</f>
        <v>0</v>
      </c>
      <c r="J14" s="16">
        <f>'Employee Payroll Data '!J13+'Employee Payroll Data '!K13</f>
        <v>0</v>
      </c>
      <c r="L14" s="16">
        <f>'Employee Payroll Data '!J13+'Employee Payroll Data '!K13</f>
        <v>0</v>
      </c>
      <c r="N14" s="16">
        <f>'Employee Payroll Data '!J13+'Employee Payroll Data '!K13</f>
        <v>0</v>
      </c>
      <c r="P14" s="16">
        <f>'Employee Payroll Data '!J13+'Employee Payroll Data '!K13</f>
        <v>0</v>
      </c>
      <c r="R14" s="16">
        <f>'Employee Payroll Data '!J13+'Employee Payroll Data '!K13</f>
        <v>0</v>
      </c>
      <c r="T14" s="16">
        <f>'Employee Payroll Data '!J13+'Employee Payroll Data '!K13</f>
        <v>0</v>
      </c>
      <c r="V14" s="16">
        <f>'Employee Payroll Data '!J13+'Employee Payroll Data '!K13</f>
        <v>0</v>
      </c>
      <c r="X14" s="16">
        <f>'Employee Payroll Data '!J13+'Employee Payroll Data '!K13</f>
        <v>0</v>
      </c>
      <c r="Z14" s="16">
        <f t="shared" ref="Z14:AA14" si="11">B14+D14+F14+H14+J14+L14+N14+P14+R14+T14+V14+X14</f>
        <v>0</v>
      </c>
      <c r="AA14" s="16">
        <f t="shared" si="11"/>
        <v>0</v>
      </c>
    </row>
    <row r="15" ht="15.75" customHeight="1">
      <c r="A15" s="30" t="str">
        <f>'Employee Payroll Data '!A14</f>
        <v/>
      </c>
      <c r="B15" s="16">
        <f>'Employee Payroll Data '!$J$14+'Overtime Budget'!B14+'Bonus Budget'!B14</f>
        <v>0</v>
      </c>
      <c r="D15" s="16">
        <f>'Employee Payroll Data '!$J$14+'Overtime Budget'!D14+'Bonus Budget'!D14</f>
        <v>0</v>
      </c>
      <c r="F15" s="16">
        <f>'Employee Payroll Data '!$J$14+'Overtime Budget'!F14+'Bonus Budget'!F14</f>
        <v>0</v>
      </c>
      <c r="H15" s="16">
        <f>'Employee Payroll Data '!J14+'Employee Payroll Data '!K14</f>
        <v>0</v>
      </c>
      <c r="J15" s="16">
        <f>'Employee Payroll Data '!J14+'Employee Payroll Data '!K14</f>
        <v>0</v>
      </c>
      <c r="L15" s="16">
        <f>'Employee Payroll Data '!J14+'Employee Payroll Data '!K14</f>
        <v>0</v>
      </c>
      <c r="N15" s="16">
        <f>'Employee Payroll Data '!J14+'Employee Payroll Data '!K14</f>
        <v>0</v>
      </c>
      <c r="P15" s="16">
        <f>'Employee Payroll Data '!J14+'Employee Payroll Data '!K14</f>
        <v>0</v>
      </c>
      <c r="R15" s="16">
        <f>'Employee Payroll Data '!J14+'Employee Payroll Data '!K14</f>
        <v>0</v>
      </c>
      <c r="T15" s="16">
        <f>'Employee Payroll Data '!J14+'Employee Payroll Data '!K14</f>
        <v>0</v>
      </c>
      <c r="V15" s="16">
        <f>'Employee Payroll Data '!J14+'Employee Payroll Data '!K14</f>
        <v>0</v>
      </c>
      <c r="X15" s="16">
        <f>'Employee Payroll Data '!J14+'Employee Payroll Data '!K14</f>
        <v>0</v>
      </c>
      <c r="Z15" s="16">
        <f t="shared" ref="Z15:AA15" si="12">B15+D15+F15+H15+J15+L15+N15+P15+R15+T15+V15+X15</f>
        <v>0</v>
      </c>
      <c r="AA15" s="16">
        <f t="shared" si="12"/>
        <v>0</v>
      </c>
    </row>
    <row r="16" ht="15.75" customHeight="1">
      <c r="A16" s="30" t="str">
        <f>'Employee Payroll Data '!A15</f>
        <v/>
      </c>
      <c r="B16" s="16">
        <f>'Employee Payroll Data '!$J$15+'Overtime Budget'!B15+'Bonus Budget'!B15</f>
        <v>0</v>
      </c>
      <c r="D16" s="16">
        <f>'Employee Payroll Data '!$J$15+'Overtime Budget'!D15+'Bonus Budget'!D15</f>
        <v>0</v>
      </c>
      <c r="F16" s="16">
        <f>'Employee Payroll Data '!$J$15+'Overtime Budget'!F15+'Bonus Budget'!F15</f>
        <v>0</v>
      </c>
      <c r="H16" s="16">
        <f>'Employee Payroll Data '!J15+'Employee Payroll Data '!K15</f>
        <v>0</v>
      </c>
      <c r="J16" s="16">
        <f>'Employee Payroll Data '!J15+'Employee Payroll Data '!K15</f>
        <v>0</v>
      </c>
      <c r="L16" s="16">
        <f>'Employee Payroll Data '!J15+'Employee Payroll Data '!K15</f>
        <v>0</v>
      </c>
      <c r="N16" s="16">
        <f>'Employee Payroll Data '!J15+'Employee Payroll Data '!K15</f>
        <v>0</v>
      </c>
      <c r="P16" s="16">
        <f>'Employee Payroll Data '!J15+'Employee Payroll Data '!K15</f>
        <v>0</v>
      </c>
      <c r="R16" s="16">
        <f>'Employee Payroll Data '!J15+'Employee Payroll Data '!K15</f>
        <v>0</v>
      </c>
      <c r="T16" s="16">
        <f>'Employee Payroll Data '!J15+'Employee Payroll Data '!K15</f>
        <v>0</v>
      </c>
      <c r="V16" s="16">
        <f>'Employee Payroll Data '!J15+'Employee Payroll Data '!K15</f>
        <v>0</v>
      </c>
      <c r="X16" s="16">
        <f>'Employee Payroll Data '!J15+'Employee Payroll Data '!K15</f>
        <v>0</v>
      </c>
      <c r="Z16" s="16">
        <f t="shared" ref="Z16:AA16" si="13">B16+D16+F16+H16+J16+L16+N16+P16+R16+T16+V16+X16</f>
        <v>0</v>
      </c>
      <c r="AA16" s="16">
        <f t="shared" si="13"/>
        <v>0</v>
      </c>
    </row>
    <row r="17" ht="15.75" customHeight="1">
      <c r="A17" s="30" t="str">
        <f>'Employee Payroll Data '!A16</f>
        <v/>
      </c>
      <c r="B17" s="16">
        <f>'Employee Payroll Data '!$J$16+'Overtime Budget'!B16+'Bonus Budget'!B16</f>
        <v>0</v>
      </c>
      <c r="D17" s="16">
        <f>'Employee Payroll Data '!$J$16+'Overtime Budget'!D16+'Bonus Budget'!D16</f>
        <v>0</v>
      </c>
      <c r="F17" s="16">
        <f>'Employee Payroll Data '!$J$16+'Overtime Budget'!F16+'Bonus Budget'!F16</f>
        <v>0</v>
      </c>
      <c r="H17" s="16">
        <f>'Employee Payroll Data '!J16+'Employee Payroll Data '!K16</f>
        <v>0</v>
      </c>
      <c r="J17" s="16">
        <f>'Employee Payroll Data '!J16+'Employee Payroll Data '!K16</f>
        <v>0</v>
      </c>
      <c r="L17" s="16">
        <f>'Employee Payroll Data '!J16+'Employee Payroll Data '!K16</f>
        <v>0</v>
      </c>
      <c r="N17" s="16">
        <f>'Employee Payroll Data '!J16+'Employee Payroll Data '!K16</f>
        <v>0</v>
      </c>
      <c r="P17" s="16">
        <f>'Employee Payroll Data '!J16+'Employee Payroll Data '!K16</f>
        <v>0</v>
      </c>
      <c r="R17" s="16">
        <f>'Employee Payroll Data '!J16+'Employee Payroll Data '!K16</f>
        <v>0</v>
      </c>
      <c r="T17" s="16">
        <f>'Employee Payroll Data '!J16+'Employee Payroll Data '!K16</f>
        <v>0</v>
      </c>
      <c r="V17" s="16">
        <f>'Employee Payroll Data '!J16+'Employee Payroll Data '!K16</f>
        <v>0</v>
      </c>
      <c r="X17" s="16">
        <f>'Employee Payroll Data '!J16+'Employee Payroll Data '!K16</f>
        <v>0</v>
      </c>
      <c r="Z17" s="16">
        <f t="shared" ref="Z17:AA17" si="14">B17+D17+F17+H17+J17+L17+N17+P17+R17+T17+V17+X17</f>
        <v>0</v>
      </c>
      <c r="AA17" s="16">
        <f t="shared" si="14"/>
        <v>0</v>
      </c>
    </row>
    <row r="18" ht="15.75" customHeight="1">
      <c r="A18" s="30" t="str">
        <f>'Employee Payroll Data '!A17</f>
        <v/>
      </c>
      <c r="B18" s="16">
        <f>'Employee Payroll Data '!$J$17+'Overtime Budget'!B17+'Bonus Budget'!B17</f>
        <v>0</v>
      </c>
      <c r="D18" s="16">
        <f>'Employee Payroll Data '!$J$17+'Overtime Budget'!D17+'Bonus Budget'!D17</f>
        <v>0</v>
      </c>
      <c r="F18" s="16">
        <f>'Employee Payroll Data '!$J$17+'Overtime Budget'!F17+'Bonus Budget'!F17</f>
        <v>0</v>
      </c>
      <c r="H18" s="16">
        <f>'Employee Payroll Data '!J17+'Employee Payroll Data '!K17</f>
        <v>0</v>
      </c>
      <c r="J18" s="16">
        <f>'Employee Payroll Data '!J17+'Employee Payroll Data '!K17</f>
        <v>0</v>
      </c>
      <c r="L18" s="16">
        <f>'Employee Payroll Data '!J17+'Employee Payroll Data '!K17</f>
        <v>0</v>
      </c>
      <c r="N18" s="16">
        <f>'Employee Payroll Data '!J17+'Employee Payroll Data '!K17</f>
        <v>0</v>
      </c>
      <c r="P18" s="16">
        <f>'Employee Payroll Data '!J17+'Employee Payroll Data '!K17</f>
        <v>0</v>
      </c>
      <c r="R18" s="16">
        <f>'Employee Payroll Data '!J17+'Employee Payroll Data '!K17</f>
        <v>0</v>
      </c>
      <c r="T18" s="16">
        <f>'Employee Payroll Data '!J17+'Employee Payroll Data '!K17</f>
        <v>0</v>
      </c>
      <c r="V18" s="16">
        <f>'Employee Payroll Data '!J17+'Employee Payroll Data '!K17</f>
        <v>0</v>
      </c>
      <c r="X18" s="16">
        <f>'Employee Payroll Data '!J17+'Employee Payroll Data '!K17</f>
        <v>0</v>
      </c>
      <c r="Z18" s="16">
        <f t="shared" ref="Z18:AA18" si="15">B18+D18+F18+H18+J18+L18+N18+P18+R18+T18+V18+X18</f>
        <v>0</v>
      </c>
      <c r="AA18" s="16">
        <f t="shared" si="15"/>
        <v>0</v>
      </c>
    </row>
    <row r="19" ht="15.75" customHeight="1">
      <c r="A19" s="30" t="str">
        <f>'Employee Payroll Data '!A18</f>
        <v/>
      </c>
      <c r="B19" s="16">
        <f>'Employee Payroll Data '!$J$18+'Overtime Budget'!B18+'Bonus Budget'!B18</f>
        <v>0</v>
      </c>
      <c r="D19" s="16">
        <f>'Employee Payroll Data '!$J$18+'Overtime Budget'!D18+'Bonus Budget'!D18</f>
        <v>0</v>
      </c>
      <c r="F19" s="16">
        <f>'Employee Payroll Data '!$J$18+'Overtime Budget'!F18+'Bonus Budget'!F18</f>
        <v>0</v>
      </c>
      <c r="H19" s="16">
        <f>'Employee Payroll Data '!J18+'Employee Payroll Data '!K18</f>
        <v>0</v>
      </c>
      <c r="J19" s="16">
        <f>'Employee Payroll Data '!J18+'Employee Payroll Data '!K18</f>
        <v>0</v>
      </c>
      <c r="L19" s="16">
        <f>'Employee Payroll Data '!J18+'Employee Payroll Data '!K18</f>
        <v>0</v>
      </c>
      <c r="N19" s="16">
        <f>'Employee Payroll Data '!J18+'Employee Payroll Data '!K18</f>
        <v>0</v>
      </c>
      <c r="P19" s="16">
        <f>'Employee Payroll Data '!J18+'Employee Payroll Data '!K18</f>
        <v>0</v>
      </c>
      <c r="R19" s="16">
        <f>'Employee Payroll Data '!J18+'Employee Payroll Data '!K18</f>
        <v>0</v>
      </c>
      <c r="T19" s="16">
        <f>'Employee Payroll Data '!J18+'Employee Payroll Data '!K18</f>
        <v>0</v>
      </c>
      <c r="V19" s="16">
        <f>'Employee Payroll Data '!J18+'Employee Payroll Data '!K18</f>
        <v>0</v>
      </c>
      <c r="X19" s="16">
        <f>'Employee Payroll Data '!J18+'Employee Payroll Data '!K18</f>
        <v>0</v>
      </c>
      <c r="Z19" s="16">
        <f t="shared" ref="Z19:AA19" si="16">B19+D19+F19+H19+J19+L19+N19+P19+R19+T19+V19+X19</f>
        <v>0</v>
      </c>
      <c r="AA19" s="16">
        <f t="shared" si="16"/>
        <v>0</v>
      </c>
    </row>
    <row r="20" ht="15.75" customHeight="1">
      <c r="A20" s="30" t="str">
        <f>'Employee Payroll Data '!A19</f>
        <v/>
      </c>
      <c r="B20" s="16">
        <f>'Employee Payroll Data '!$J$19+'Overtime Budget'!B19+'Bonus Budget'!B19</f>
        <v>0</v>
      </c>
      <c r="D20" s="16">
        <f>'Employee Payroll Data '!$J$19+'Overtime Budget'!D19+'Bonus Budget'!D19</f>
        <v>0</v>
      </c>
      <c r="F20" s="16">
        <f>'Employee Payroll Data '!$J$19+'Overtime Budget'!F19+'Bonus Budget'!F19</f>
        <v>0</v>
      </c>
      <c r="H20" s="16">
        <f>'Employee Payroll Data '!J19+'Employee Payroll Data '!K19</f>
        <v>0</v>
      </c>
      <c r="J20" s="16">
        <f>'Employee Payroll Data '!J19+'Employee Payroll Data '!K19</f>
        <v>0</v>
      </c>
      <c r="L20" s="16">
        <f>'Employee Payroll Data '!J19+'Employee Payroll Data '!K19</f>
        <v>0</v>
      </c>
      <c r="N20" s="16">
        <f>'Employee Payroll Data '!J19+'Employee Payroll Data '!K19</f>
        <v>0</v>
      </c>
      <c r="P20" s="16">
        <f>'Employee Payroll Data '!J19+'Employee Payroll Data '!K19</f>
        <v>0</v>
      </c>
      <c r="R20" s="16">
        <f>'Employee Payroll Data '!J19+'Employee Payroll Data '!K19</f>
        <v>0</v>
      </c>
      <c r="T20" s="16">
        <f>'Employee Payroll Data '!J19+'Employee Payroll Data '!K19</f>
        <v>0</v>
      </c>
      <c r="V20" s="16">
        <f>'Employee Payroll Data '!J19+'Employee Payroll Data '!K19</f>
        <v>0</v>
      </c>
      <c r="X20" s="16">
        <f>'Employee Payroll Data '!J19+'Employee Payroll Data '!K19</f>
        <v>0</v>
      </c>
      <c r="Z20" s="16">
        <f t="shared" ref="Z20:AA20" si="17">B20+D20+F20+H20+J20+L20+N20+P20+R20+T20+V20+X20</f>
        <v>0</v>
      </c>
      <c r="AA20" s="16">
        <f t="shared" si="17"/>
        <v>0</v>
      </c>
    </row>
    <row r="21" ht="15.75" customHeight="1">
      <c r="A21" s="30" t="str">
        <f>'Employee Payroll Data '!A20</f>
        <v/>
      </c>
      <c r="B21" s="16">
        <f>'Employee Payroll Data '!$J$20+'Overtime Budget'!B20+'Bonus Budget'!B20</f>
        <v>0</v>
      </c>
      <c r="D21" s="16">
        <f>'Employee Payroll Data '!$J$20+'Overtime Budget'!D20+'Bonus Budget'!D20</f>
        <v>0</v>
      </c>
      <c r="F21" s="16">
        <f>'Employee Payroll Data '!$J$20+'Overtime Budget'!F20+'Bonus Budget'!F20</f>
        <v>0</v>
      </c>
      <c r="H21" s="16">
        <f>'Employee Payroll Data '!J20+'Employee Payroll Data '!K20</f>
        <v>0</v>
      </c>
      <c r="J21" s="16">
        <f>'Employee Payroll Data '!J20+'Employee Payroll Data '!K20</f>
        <v>0</v>
      </c>
      <c r="L21" s="16">
        <f>'Employee Payroll Data '!J20+'Employee Payroll Data '!K20</f>
        <v>0</v>
      </c>
      <c r="N21" s="16">
        <f>'Employee Payroll Data '!J20+'Employee Payroll Data '!K20</f>
        <v>0</v>
      </c>
      <c r="P21" s="16">
        <f>'Employee Payroll Data '!J20+'Employee Payroll Data '!K20</f>
        <v>0</v>
      </c>
      <c r="R21" s="16">
        <f>'Employee Payroll Data '!J20+'Employee Payroll Data '!K20</f>
        <v>0</v>
      </c>
      <c r="T21" s="16">
        <f>'Employee Payroll Data '!J20+'Employee Payroll Data '!K20</f>
        <v>0</v>
      </c>
      <c r="V21" s="16">
        <f>'Employee Payroll Data '!J20+'Employee Payroll Data '!K20</f>
        <v>0</v>
      </c>
      <c r="X21" s="16">
        <f>'Employee Payroll Data '!J20+'Employee Payroll Data '!K20</f>
        <v>0</v>
      </c>
      <c r="Z21" s="16">
        <f t="shared" ref="Z21:AA21" si="18">B21+D21+F21+H21+J21+L21+N21+P21+R21+T21+V21+X21</f>
        <v>0</v>
      </c>
      <c r="AA21" s="16">
        <f t="shared" si="18"/>
        <v>0</v>
      </c>
    </row>
    <row r="22" ht="15.75" customHeight="1">
      <c r="A22" s="30" t="str">
        <f>'Employee Payroll Data '!A21</f>
        <v/>
      </c>
      <c r="B22" s="16">
        <f>'Employee Payroll Data '!$J$21+'Overtime Budget'!B21+'Bonus Budget'!B21</f>
        <v>0</v>
      </c>
      <c r="D22" s="16">
        <f>'Employee Payroll Data '!$J$21+'Overtime Budget'!D21+'Bonus Budget'!D21</f>
        <v>0</v>
      </c>
      <c r="F22" s="16">
        <f>'Employee Payroll Data '!$J$21+'Overtime Budget'!F21+'Bonus Budget'!F21</f>
        <v>0</v>
      </c>
      <c r="H22" s="16">
        <f>'Employee Payroll Data '!J21+'Employee Payroll Data '!K21</f>
        <v>0</v>
      </c>
      <c r="J22" s="16">
        <f>'Employee Payroll Data '!J21+'Employee Payroll Data '!K21</f>
        <v>0</v>
      </c>
      <c r="L22" s="16">
        <f>'Employee Payroll Data '!J21+'Employee Payroll Data '!K21</f>
        <v>0</v>
      </c>
      <c r="N22" s="16">
        <f>'Employee Payroll Data '!J21+'Employee Payroll Data '!K21</f>
        <v>0</v>
      </c>
      <c r="P22" s="16">
        <f>'Employee Payroll Data '!J21+'Employee Payroll Data '!K21</f>
        <v>0</v>
      </c>
      <c r="R22" s="16">
        <f>'Employee Payroll Data '!J21+'Employee Payroll Data '!K21</f>
        <v>0</v>
      </c>
      <c r="T22" s="16">
        <f>'Employee Payroll Data '!J21+'Employee Payroll Data '!K21</f>
        <v>0</v>
      </c>
      <c r="V22" s="16">
        <f>'Employee Payroll Data '!J21+'Employee Payroll Data '!K21</f>
        <v>0</v>
      </c>
      <c r="X22" s="16">
        <f>'Employee Payroll Data '!J21+'Employee Payroll Data '!K21</f>
        <v>0</v>
      </c>
      <c r="Z22" s="16">
        <f t="shared" ref="Z22:AA22" si="19">B22+D22+F22+H22+J22+L22+N22+P22+R22+T22+V22+X22</f>
        <v>0</v>
      </c>
      <c r="AA22" s="16">
        <f t="shared" si="19"/>
        <v>0</v>
      </c>
    </row>
    <row r="23" ht="15.75" customHeight="1">
      <c r="A23" s="30" t="str">
        <f>'Employee Payroll Data '!A22</f>
        <v/>
      </c>
      <c r="B23" s="16">
        <f>'Employee Payroll Data '!$J$22+'Overtime Budget'!B22+'Bonus Budget'!B22</f>
        <v>0</v>
      </c>
      <c r="D23" s="16">
        <f>'Employee Payroll Data '!$J$22+'Overtime Budget'!D22+'Bonus Budget'!D22</f>
        <v>0</v>
      </c>
      <c r="F23" s="16">
        <f>'Employee Payroll Data '!$J$22+'Overtime Budget'!F22+'Bonus Budget'!F22</f>
        <v>0</v>
      </c>
      <c r="H23" s="16">
        <f>'Employee Payroll Data '!J22+'Employee Payroll Data '!K22</f>
        <v>0</v>
      </c>
      <c r="J23" s="16">
        <f>'Employee Payroll Data '!J22+'Employee Payroll Data '!K22</f>
        <v>0</v>
      </c>
      <c r="L23" s="16">
        <f>'Employee Payroll Data '!J22+'Employee Payroll Data '!K22</f>
        <v>0</v>
      </c>
      <c r="N23" s="16">
        <f>'Employee Payroll Data '!J22+'Employee Payroll Data '!K22</f>
        <v>0</v>
      </c>
      <c r="P23" s="16">
        <f>'Employee Payroll Data '!J22+'Employee Payroll Data '!K22</f>
        <v>0</v>
      </c>
      <c r="R23" s="16">
        <f>'Employee Payroll Data '!J22+'Employee Payroll Data '!K22</f>
        <v>0</v>
      </c>
      <c r="T23" s="16">
        <f>'Employee Payroll Data '!J22+'Employee Payroll Data '!K22</f>
        <v>0</v>
      </c>
      <c r="V23" s="16">
        <f>'Employee Payroll Data '!J22+'Employee Payroll Data '!K22</f>
        <v>0</v>
      </c>
      <c r="X23" s="16">
        <f>'Employee Payroll Data '!J22+'Employee Payroll Data '!K22</f>
        <v>0</v>
      </c>
      <c r="Z23" s="16">
        <f t="shared" ref="Z23:AA23" si="20">B23+D23+F23+H23+J23+L23+N23+P23+R23+T23+V23+X23</f>
        <v>0</v>
      </c>
      <c r="AA23" s="16">
        <f t="shared" si="20"/>
        <v>0</v>
      </c>
    </row>
    <row r="24" ht="15.75" customHeight="1">
      <c r="A24" s="30" t="str">
        <f>'Employee Payroll Data '!A23</f>
        <v/>
      </c>
      <c r="B24" s="16">
        <f>'Employee Payroll Data '!$J$23+'Overtime Budget'!B23+'Bonus Budget'!B23</f>
        <v>0</v>
      </c>
      <c r="D24" s="16">
        <f>'Employee Payroll Data '!$J$23+'Overtime Budget'!D23+'Bonus Budget'!D23</f>
        <v>0</v>
      </c>
      <c r="F24" s="16">
        <f>'Employee Payroll Data '!$J$23+'Overtime Budget'!F23+'Bonus Budget'!F23</f>
        <v>0</v>
      </c>
      <c r="H24" s="16">
        <f>'Employee Payroll Data '!J23+'Employee Payroll Data '!K23</f>
        <v>0</v>
      </c>
      <c r="J24" s="16">
        <f>'Employee Payroll Data '!J23+'Employee Payroll Data '!K23</f>
        <v>0</v>
      </c>
      <c r="L24" s="16">
        <f>'Employee Payroll Data '!J23+'Employee Payroll Data '!K23</f>
        <v>0</v>
      </c>
      <c r="N24" s="16">
        <f>'Employee Payroll Data '!J23+'Employee Payroll Data '!K23</f>
        <v>0</v>
      </c>
      <c r="P24" s="16">
        <f>'Employee Payroll Data '!J23+'Employee Payroll Data '!K23</f>
        <v>0</v>
      </c>
      <c r="R24" s="16">
        <f>'Employee Payroll Data '!J23+'Employee Payroll Data '!K23</f>
        <v>0</v>
      </c>
      <c r="T24" s="16">
        <f>'Employee Payroll Data '!J23+'Employee Payroll Data '!K23</f>
        <v>0</v>
      </c>
      <c r="V24" s="16">
        <f>'Employee Payroll Data '!J23+'Employee Payroll Data '!K23</f>
        <v>0</v>
      </c>
      <c r="X24" s="16">
        <f>'Employee Payroll Data '!J23+'Employee Payroll Data '!K23</f>
        <v>0</v>
      </c>
      <c r="Z24" s="16">
        <f t="shared" ref="Z24:AA24" si="21">B24+D24+F24+H24+J24+L24+N24+P24+R24+T24+V24+X24</f>
        <v>0</v>
      </c>
      <c r="AA24" s="16">
        <f t="shared" si="21"/>
        <v>0</v>
      </c>
    </row>
    <row r="25" ht="15.75" customHeight="1">
      <c r="A25" s="30" t="str">
        <f>'Employee Payroll Data '!A24</f>
        <v/>
      </c>
      <c r="B25" s="16">
        <f>'Employee Payroll Data '!$J$24+'Overtime Budget'!B24+'Bonus Budget'!B24</f>
        <v>0</v>
      </c>
      <c r="D25" s="16">
        <f>'Employee Payroll Data '!$J$24+'Overtime Budget'!D24+'Bonus Budget'!D24</f>
        <v>0</v>
      </c>
      <c r="F25" s="16">
        <f>'Employee Payroll Data '!$J$24+'Overtime Budget'!F24+'Bonus Budget'!F24</f>
        <v>0</v>
      </c>
      <c r="H25" s="16">
        <f>'Employee Payroll Data '!J24+'Employee Payroll Data '!K24</f>
        <v>0</v>
      </c>
      <c r="J25" s="16">
        <f>'Employee Payroll Data '!J24+'Employee Payroll Data '!K24</f>
        <v>0</v>
      </c>
      <c r="L25" s="16">
        <f>'Employee Payroll Data '!J24+'Employee Payroll Data '!K24</f>
        <v>0</v>
      </c>
      <c r="N25" s="16">
        <f>'Employee Payroll Data '!J24+'Employee Payroll Data '!K24</f>
        <v>0</v>
      </c>
      <c r="P25" s="16">
        <f>'Employee Payroll Data '!J24+'Employee Payroll Data '!K24</f>
        <v>0</v>
      </c>
      <c r="R25" s="16">
        <f>'Employee Payroll Data '!J24+'Employee Payroll Data '!K24</f>
        <v>0</v>
      </c>
      <c r="T25" s="16">
        <f>'Employee Payroll Data '!J24+'Employee Payroll Data '!K24</f>
        <v>0</v>
      </c>
      <c r="V25" s="16">
        <f>'Employee Payroll Data '!J24+'Employee Payroll Data '!K24</f>
        <v>0</v>
      </c>
      <c r="X25" s="16">
        <f>'Employee Payroll Data '!J24+'Employee Payroll Data '!K24</f>
        <v>0</v>
      </c>
      <c r="Z25" s="16">
        <f t="shared" ref="Z25:AA25" si="22">B25+D25+F25+H25+J25+L25+N25+P25+R25+T25+V25+X25</f>
        <v>0</v>
      </c>
      <c r="AA25" s="16">
        <f t="shared" si="22"/>
        <v>0</v>
      </c>
    </row>
    <row r="26" ht="15.75" customHeight="1">
      <c r="A26" s="30" t="str">
        <f>'Employee Payroll Data '!A25</f>
        <v/>
      </c>
      <c r="B26" s="16">
        <f>'Employee Payroll Data '!$J$25+'Overtime Budget'!B25+'Bonus Budget'!B25</f>
        <v>0</v>
      </c>
      <c r="D26" s="16">
        <f>'Employee Payroll Data '!$J$25+'Overtime Budget'!D25+'Bonus Budget'!D25</f>
        <v>0</v>
      </c>
      <c r="F26" s="16">
        <f>'Employee Payroll Data '!$J$25+'Overtime Budget'!F25+'Bonus Budget'!F25</f>
        <v>0</v>
      </c>
      <c r="H26" s="16">
        <f>'Employee Payroll Data '!J25+'Employee Payroll Data '!K25</f>
        <v>0</v>
      </c>
      <c r="J26" s="16">
        <f>'Employee Payroll Data '!J25+'Employee Payroll Data '!K25</f>
        <v>0</v>
      </c>
      <c r="L26" s="16">
        <f>'Employee Payroll Data '!J25+'Employee Payroll Data '!K25</f>
        <v>0</v>
      </c>
      <c r="N26" s="16">
        <f>'Employee Payroll Data '!J25+'Employee Payroll Data '!K25</f>
        <v>0</v>
      </c>
      <c r="P26" s="16">
        <f>'Employee Payroll Data '!J25+'Employee Payroll Data '!K25</f>
        <v>0</v>
      </c>
      <c r="R26" s="16">
        <f>'Employee Payroll Data '!J25+'Employee Payroll Data '!K25</f>
        <v>0</v>
      </c>
      <c r="T26" s="16">
        <f>'Employee Payroll Data '!J25+'Employee Payroll Data '!K25</f>
        <v>0</v>
      </c>
      <c r="V26" s="16">
        <f>'Employee Payroll Data '!J25+'Employee Payroll Data '!K25</f>
        <v>0</v>
      </c>
      <c r="X26" s="16">
        <f>'Employee Payroll Data '!J25+'Employee Payroll Data '!K25</f>
        <v>0</v>
      </c>
      <c r="Z26" s="16">
        <f t="shared" ref="Z26:AA26" si="23">B26+D26+F26+H26+J26+L26+N26+P26+R26+T26+V26+X26</f>
        <v>0</v>
      </c>
      <c r="AA26" s="16">
        <f t="shared" si="23"/>
        <v>0</v>
      </c>
    </row>
    <row r="27" ht="15.75" customHeight="1">
      <c r="A27" s="5" t="str">
        <f>'Employee Payroll Data '!A26</f>
        <v/>
      </c>
    </row>
    <row r="28" ht="15.75" customHeight="1">
      <c r="A28" s="5" t="str">
        <f>'Employee Payroll Data '!A27</f>
        <v/>
      </c>
    </row>
    <row r="29" ht="15.75" customHeight="1">
      <c r="A29" s="6" t="s">
        <v>74</v>
      </c>
      <c r="B29" s="31">
        <f t="shared" ref="B29:AA29" si="24">sum(B4:B26)</f>
        <v>0</v>
      </c>
      <c r="C29" s="32">
        <f t="shared" si="24"/>
        <v>0</v>
      </c>
      <c r="D29" s="31">
        <f t="shared" si="24"/>
        <v>0</v>
      </c>
      <c r="E29" s="32">
        <f t="shared" si="24"/>
        <v>0</v>
      </c>
      <c r="F29" s="31">
        <f t="shared" si="24"/>
        <v>0</v>
      </c>
      <c r="G29" s="32">
        <f t="shared" si="24"/>
        <v>0</v>
      </c>
      <c r="H29" s="31">
        <f t="shared" si="24"/>
        <v>0</v>
      </c>
      <c r="I29" s="32">
        <f t="shared" si="24"/>
        <v>0</v>
      </c>
      <c r="J29" s="31">
        <f t="shared" si="24"/>
        <v>0</v>
      </c>
      <c r="K29" s="32">
        <f t="shared" si="24"/>
        <v>0</v>
      </c>
      <c r="L29" s="31">
        <f t="shared" si="24"/>
        <v>0</v>
      </c>
      <c r="M29" s="32">
        <f t="shared" si="24"/>
        <v>0</v>
      </c>
      <c r="N29" s="31">
        <f t="shared" si="24"/>
        <v>0</v>
      </c>
      <c r="O29" s="32">
        <f t="shared" si="24"/>
        <v>0</v>
      </c>
      <c r="P29" s="31">
        <f t="shared" si="24"/>
        <v>0</v>
      </c>
      <c r="Q29" s="32">
        <f t="shared" si="24"/>
        <v>0</v>
      </c>
      <c r="R29" s="31">
        <f t="shared" si="24"/>
        <v>0</v>
      </c>
      <c r="S29" s="32">
        <f t="shared" si="24"/>
        <v>0</v>
      </c>
      <c r="T29" s="31">
        <f t="shared" si="24"/>
        <v>0</v>
      </c>
      <c r="U29" s="32">
        <f t="shared" si="24"/>
        <v>0</v>
      </c>
      <c r="V29" s="31">
        <f t="shared" si="24"/>
        <v>0</v>
      </c>
      <c r="W29" s="32">
        <f t="shared" si="24"/>
        <v>0</v>
      </c>
      <c r="X29" s="31">
        <f t="shared" si="24"/>
        <v>0</v>
      </c>
      <c r="Y29" s="32">
        <f t="shared" si="24"/>
        <v>0</v>
      </c>
      <c r="Z29" s="31">
        <f t="shared" si="24"/>
        <v>0</v>
      </c>
      <c r="AA29" s="31">
        <f t="shared" si="24"/>
        <v>0</v>
      </c>
    </row>
    <row r="30" ht="15.75" customHeight="1">
      <c r="A30" s="5" t="str">
        <f>'Employee Payroll Data '!A29</f>
        <v/>
      </c>
    </row>
    <row r="31" ht="15.75" customHeight="1">
      <c r="A31" s="5" t="str">
        <f>'Employee Payroll Data '!A30</f>
        <v/>
      </c>
    </row>
    <row r="32" ht="15.75" customHeight="1">
      <c r="A32" s="5" t="str">
        <f>'Employee Payroll Data '!A31</f>
        <v/>
      </c>
    </row>
    <row r="33" ht="15.75" customHeight="1">
      <c r="A33" s="5" t="str">
        <f>'Employee Payroll Data '!A32</f>
        <v/>
      </c>
    </row>
    <row r="34" ht="15.75" customHeight="1">
      <c r="A34" s="5" t="str">
        <f>'Employee Payroll Data '!A33</f>
        <v/>
      </c>
    </row>
    <row r="35" ht="15.75" customHeight="1">
      <c r="A35" s="5" t="str">
        <f>'Employee Payroll Data '!A34</f>
        <v/>
      </c>
    </row>
    <row r="36" ht="15.75" customHeight="1">
      <c r="A36" s="5" t="str">
        <f>'Employee Payroll Data '!A35</f>
        <v/>
      </c>
    </row>
    <row r="37" ht="15.75" customHeight="1">
      <c r="A37" s="5" t="str">
        <f>'Employee Payroll Data '!A36</f>
        <v/>
      </c>
    </row>
    <row r="38" ht="15.75" customHeight="1">
      <c r="A38" s="5" t="str">
        <f>'Employee Payroll Data '!A37</f>
        <v/>
      </c>
    </row>
    <row r="39" ht="15.75" customHeight="1">
      <c r="A39" s="5" t="str">
        <f>'Employee Payroll Data '!A38</f>
        <v/>
      </c>
    </row>
    <row r="40" ht="15.75" customHeight="1">
      <c r="A40" s="5" t="str">
        <f>'Employee Payroll Data '!A39</f>
        <v/>
      </c>
    </row>
    <row r="41" ht="15.75" customHeight="1">
      <c r="A41" s="5" t="str">
        <f>'Employee Payroll Data '!A40</f>
        <v/>
      </c>
    </row>
    <row r="42" ht="15.75" customHeight="1">
      <c r="A42" s="5" t="str">
        <f>'Employee Payroll Data '!A41</f>
        <v/>
      </c>
    </row>
    <row r="43" ht="15.75" customHeight="1">
      <c r="A43" s="5" t="str">
        <f>'Employee Payroll Data '!A42</f>
        <v/>
      </c>
    </row>
    <row r="44" ht="15.75" customHeight="1">
      <c r="A44" s="5" t="str">
        <f>'Employee Payroll Data '!A43</f>
        <v/>
      </c>
    </row>
    <row r="45" ht="15.75" customHeight="1">
      <c r="A45" s="5" t="str">
        <f>'Employee Payroll Data '!A44</f>
        <v/>
      </c>
    </row>
    <row r="46" ht="15.75" customHeight="1">
      <c r="A46" s="5" t="str">
        <f>'Employee Payroll Data '!A45</f>
        <v/>
      </c>
    </row>
    <row r="47" ht="15.75" customHeight="1">
      <c r="A47" s="5" t="str">
        <f>'Employee Payroll Data '!A46</f>
        <v/>
      </c>
    </row>
    <row r="48" ht="15.75" customHeight="1">
      <c r="A48" s="5" t="str">
        <f>'Employee Payroll Data '!A47</f>
        <v/>
      </c>
    </row>
    <row r="49" ht="15.75" customHeight="1">
      <c r="A49" s="5" t="str">
        <f>'Employee Payroll Data '!A48</f>
        <v/>
      </c>
    </row>
    <row r="50" ht="15.75" customHeight="1">
      <c r="A50" s="5" t="str">
        <f>'Employee Payroll Data '!A49</f>
        <v/>
      </c>
    </row>
    <row r="51" ht="15.75" customHeight="1">
      <c r="A51" s="5" t="str">
        <f>'Employee Payroll Data '!A50</f>
        <v/>
      </c>
    </row>
    <row r="52" ht="15.75" customHeight="1">
      <c r="A52" s="5" t="str">
        <f>'Employee Payroll Data '!A51</f>
        <v/>
      </c>
    </row>
    <row r="53" ht="15.75" customHeight="1">
      <c r="A53" s="5" t="str">
        <f>'Employee Payroll Data '!A52</f>
        <v/>
      </c>
    </row>
    <row r="54" ht="15.75" customHeight="1">
      <c r="A54" s="5" t="str">
        <f>'Employee Payroll Data '!A53</f>
        <v/>
      </c>
    </row>
    <row r="55" ht="15.75" customHeight="1">
      <c r="A55" s="5" t="str">
        <f>'Employee Payroll Data '!A54</f>
        <v/>
      </c>
    </row>
    <row r="56" ht="15.75" customHeight="1">
      <c r="A56" s="5" t="str">
        <f>'Employee Payroll Data '!A55</f>
        <v/>
      </c>
    </row>
    <row r="57" ht="15.75" customHeight="1">
      <c r="A57" s="5" t="str">
        <f>'Employee Payroll Data '!A56</f>
        <v/>
      </c>
    </row>
    <row r="58" ht="15.75" customHeight="1">
      <c r="A58" s="5" t="str">
        <f>'Employee Payroll Data '!A57</f>
        <v/>
      </c>
    </row>
    <row r="59" ht="15.75" customHeight="1">
      <c r="A59" s="5" t="str">
        <f>'Employee Payroll Data '!A58</f>
        <v/>
      </c>
    </row>
    <row r="60" ht="15.75" customHeight="1">
      <c r="A60" s="5" t="str">
        <f>'Employee Payroll Data '!A59</f>
        <v/>
      </c>
    </row>
    <row r="61" ht="15.75" customHeight="1">
      <c r="A61" s="5" t="str">
        <f>'Employee Payroll Data '!A60</f>
        <v/>
      </c>
    </row>
    <row r="62" ht="15.75" customHeight="1">
      <c r="A62" s="5" t="str">
        <f>'Employee Payroll Data '!A61</f>
        <v/>
      </c>
    </row>
    <row r="63" ht="15.75" customHeight="1">
      <c r="A63" s="5" t="str">
        <f>'Employee Payroll Data '!A62</f>
        <v/>
      </c>
    </row>
    <row r="64" ht="15.75" customHeight="1">
      <c r="A64" s="5" t="str">
        <f>'Employee Payroll Data '!A63</f>
        <v/>
      </c>
    </row>
    <row r="65" ht="15.75" customHeight="1">
      <c r="A65" s="5" t="str">
        <f>'Employee Payroll Data '!A64</f>
        <v/>
      </c>
    </row>
    <row r="66" ht="15.75" customHeight="1">
      <c r="A66" s="5" t="str">
        <f>'Employee Payroll Data '!A65</f>
        <v/>
      </c>
    </row>
    <row r="67" ht="15.75" customHeight="1">
      <c r="A67" s="5" t="str">
        <f>'Employee Payroll Data '!A66</f>
        <v/>
      </c>
    </row>
    <row r="68" ht="15.75" customHeight="1">
      <c r="A68" s="5" t="str">
        <f>'Employee Payroll Data '!A67</f>
        <v/>
      </c>
    </row>
    <row r="69" ht="15.75" customHeight="1">
      <c r="A69" s="5" t="str">
        <f>'Employee Payroll Data '!A68</f>
        <v/>
      </c>
    </row>
    <row r="70" ht="15.75" customHeight="1">
      <c r="A70" s="5" t="str">
        <f>'Employee Payroll Data '!A69</f>
        <v/>
      </c>
    </row>
    <row r="71" ht="15.75" customHeight="1">
      <c r="A71" s="5" t="str">
        <f>'Employee Payroll Data '!A70</f>
        <v/>
      </c>
    </row>
    <row r="72" ht="15.75" customHeight="1">
      <c r="A72" s="5" t="str">
        <f>'Employee Payroll Data '!A71</f>
        <v/>
      </c>
    </row>
    <row r="73" ht="15.75" customHeight="1">
      <c r="A73" s="5" t="str">
        <f>'Employee Payroll Data '!A72</f>
        <v/>
      </c>
    </row>
    <row r="74" ht="15.75" customHeight="1">
      <c r="A74" s="5" t="str">
        <f>'Employee Payroll Data '!A73</f>
        <v/>
      </c>
    </row>
    <row r="75" ht="15.75" customHeight="1">
      <c r="A75" s="5" t="str">
        <f>'Employee Payroll Data '!A74</f>
        <v/>
      </c>
    </row>
    <row r="76" ht="15.75" customHeight="1">
      <c r="A76" s="5" t="str">
        <f>'Employee Payroll Data '!A75</f>
        <v/>
      </c>
    </row>
    <row r="77" ht="15.75" customHeight="1">
      <c r="A77" s="5" t="str">
        <f>'Employee Payroll Data '!A76</f>
        <v/>
      </c>
    </row>
    <row r="78" ht="15.75" customHeight="1">
      <c r="A78" s="5" t="str">
        <f>'Employee Payroll Data '!A77</f>
        <v/>
      </c>
    </row>
    <row r="79" ht="15.75" customHeight="1">
      <c r="A79" s="5" t="str">
        <f>'Employee Payroll Data '!A78</f>
        <v/>
      </c>
    </row>
    <row r="80" ht="15.75" customHeight="1">
      <c r="A80" s="5" t="str">
        <f>'Employee Payroll Data '!A79</f>
        <v/>
      </c>
    </row>
    <row r="81" ht="15.75" customHeight="1">
      <c r="A81" s="5" t="str">
        <f>'Employee Payroll Data '!A80</f>
        <v/>
      </c>
    </row>
    <row r="82" ht="15.75" customHeight="1">
      <c r="A82" s="5" t="str">
        <f>'Employee Payroll Data '!A81</f>
        <v/>
      </c>
    </row>
    <row r="83" ht="15.75" customHeight="1">
      <c r="A83" s="5" t="str">
        <f>'Employee Payroll Data '!A82</f>
        <v/>
      </c>
    </row>
    <row r="84" ht="15.75" customHeight="1">
      <c r="A84" s="5" t="str">
        <f>'Employee Payroll Data '!A83</f>
        <v/>
      </c>
    </row>
    <row r="85" ht="15.75" customHeight="1">
      <c r="A85" s="5" t="str">
        <f>'Employee Payroll Data '!A84</f>
        <v/>
      </c>
    </row>
    <row r="86" ht="15.75" customHeight="1">
      <c r="A86" s="5" t="str">
        <f>'Employee Payroll Data '!A85</f>
        <v/>
      </c>
    </row>
    <row r="87" ht="15.75" customHeight="1">
      <c r="A87" s="5" t="str">
        <f>'Employee Payroll Data '!A86</f>
        <v/>
      </c>
    </row>
    <row r="88" ht="15.75" customHeight="1">
      <c r="A88" s="5" t="str">
        <f>'Employee Payroll Data '!A87</f>
        <v/>
      </c>
    </row>
    <row r="89" ht="15.75" customHeight="1">
      <c r="A89" s="5" t="str">
        <f>'Employee Payroll Data '!A88</f>
        <v/>
      </c>
    </row>
    <row r="90" ht="15.75" customHeight="1">
      <c r="A90" s="5" t="str">
        <f>'Employee Payroll Data '!A89</f>
        <v/>
      </c>
    </row>
    <row r="91" ht="15.75" customHeight="1">
      <c r="A91" s="5" t="str">
        <f>'Employee Payroll Data '!A90</f>
        <v/>
      </c>
    </row>
    <row r="92" ht="15.75" customHeight="1">
      <c r="A92" s="5" t="str">
        <f>'Employee Payroll Data '!A91</f>
        <v/>
      </c>
    </row>
    <row r="93" ht="15.75" customHeight="1">
      <c r="A93" s="5" t="str">
        <f>'Employee Payroll Data '!A92</f>
        <v/>
      </c>
    </row>
    <row r="94" ht="15.75" customHeight="1">
      <c r="A94" s="5" t="str">
        <f>'Employee Payroll Data '!A93</f>
        <v/>
      </c>
    </row>
    <row r="95" ht="15.75" customHeight="1">
      <c r="A95" s="5" t="str">
        <f>'Employee Payroll Data '!A94</f>
        <v/>
      </c>
    </row>
    <row r="96" ht="15.75" customHeight="1">
      <c r="A96" s="5" t="str">
        <f>'Employee Payroll Data '!A95</f>
        <v/>
      </c>
    </row>
    <row r="97" ht="15.75" customHeight="1">
      <c r="A97" s="5" t="str">
        <f>'Employee Payroll Data '!A96</f>
        <v/>
      </c>
    </row>
    <row r="98" ht="15.75" customHeight="1">
      <c r="A98" s="5" t="str">
        <f>'Employee Payroll Data '!A97</f>
        <v/>
      </c>
    </row>
    <row r="99" ht="15.75" customHeight="1">
      <c r="A99" s="5" t="str">
        <f>'Employee Payroll Data '!A98</f>
        <v/>
      </c>
    </row>
    <row r="100" ht="15.75" customHeight="1">
      <c r="A100" s="5" t="str">
        <f>'Employee Payroll Data '!A99</f>
        <v/>
      </c>
    </row>
    <row r="101" ht="15.75" customHeight="1">
      <c r="A101" s="5" t="str">
        <f>'Employee Payroll Data '!A100</f>
        <v/>
      </c>
    </row>
    <row r="102" ht="15.75" customHeight="1">
      <c r="A102" s="5" t="str">
        <f>'Employee Payroll Data '!A101</f>
        <v/>
      </c>
    </row>
    <row r="103" ht="15.75" customHeight="1">
      <c r="A103" s="5" t="str">
        <f>'Employee Payroll Data '!A102</f>
        <v/>
      </c>
    </row>
    <row r="104" ht="15.75" customHeight="1">
      <c r="A104" s="5" t="str">
        <f>'Employee Payroll Data '!A103</f>
        <v/>
      </c>
    </row>
    <row r="105" ht="15.75" customHeight="1">
      <c r="A105" s="5" t="str">
        <f>'Employee Payroll Data '!A104</f>
        <v/>
      </c>
    </row>
    <row r="106" ht="15.75" customHeight="1">
      <c r="A106" s="5" t="str">
        <f>'Employee Payroll Data '!A105</f>
        <v/>
      </c>
    </row>
    <row r="107" ht="15.75" customHeight="1">
      <c r="A107" s="5" t="str">
        <f>'Employee Payroll Data '!A106</f>
        <v/>
      </c>
    </row>
    <row r="108" ht="15.75" customHeight="1">
      <c r="A108" s="5" t="str">
        <f>'Employee Payroll Data '!A107</f>
        <v/>
      </c>
    </row>
    <row r="109" ht="15.75" customHeight="1">
      <c r="A109" s="5" t="str">
        <f>'Employee Payroll Data '!A108</f>
        <v/>
      </c>
    </row>
    <row r="110" ht="15.75" customHeight="1">
      <c r="A110" s="5" t="str">
        <f>'Employee Payroll Data '!A109</f>
        <v/>
      </c>
    </row>
    <row r="111" ht="15.75" customHeight="1">
      <c r="A111" s="5" t="str">
        <f>'Employee Payroll Data '!A110</f>
        <v/>
      </c>
    </row>
    <row r="112" ht="15.75" customHeight="1">
      <c r="A112" s="5" t="str">
        <f>'Employee Payroll Data '!A111</f>
        <v/>
      </c>
    </row>
    <row r="113" ht="15.75" customHeight="1">
      <c r="A113" s="5" t="str">
        <f>'Employee Payroll Data '!A112</f>
        <v/>
      </c>
    </row>
    <row r="114" ht="15.75" customHeight="1">
      <c r="A114" s="5" t="str">
        <f>'Employee Payroll Data '!A113</f>
        <v/>
      </c>
    </row>
    <row r="115" ht="15.75" customHeight="1">
      <c r="A115" s="5" t="str">
        <f>'Employee Payroll Data '!A114</f>
        <v/>
      </c>
    </row>
    <row r="116" ht="15.75" customHeight="1">
      <c r="A116" s="5" t="str">
        <f>'Employee Payroll Data '!A115</f>
        <v/>
      </c>
    </row>
    <row r="117" ht="15.75" customHeight="1">
      <c r="A117" s="5" t="str">
        <f>'Employee Payroll Data '!A116</f>
        <v/>
      </c>
    </row>
    <row r="118" ht="15.75" customHeight="1">
      <c r="A118" s="5" t="str">
        <f>'Employee Payroll Data '!A117</f>
        <v/>
      </c>
    </row>
    <row r="119" ht="15.75" customHeight="1">
      <c r="A119" s="5" t="str">
        <f>'Employee Payroll Data '!A118</f>
        <v/>
      </c>
    </row>
    <row r="120" ht="15.75" customHeight="1">
      <c r="A120" s="5" t="str">
        <f>'Employee Payroll Data '!A119</f>
        <v/>
      </c>
    </row>
    <row r="121" ht="15.75" customHeight="1">
      <c r="A121" s="5" t="str">
        <f>'Employee Payroll Data '!A120</f>
        <v/>
      </c>
    </row>
    <row r="122" ht="15.75" customHeight="1">
      <c r="A122" s="5" t="str">
        <f>'Employee Payroll Data '!A121</f>
        <v/>
      </c>
    </row>
    <row r="123" ht="15.75" customHeight="1">
      <c r="A123" s="5" t="str">
        <f>'Employee Payroll Data '!A122</f>
        <v/>
      </c>
    </row>
    <row r="124" ht="15.75" customHeight="1">
      <c r="A124" s="5" t="str">
        <f>'Employee Payroll Data '!A123</f>
        <v/>
      </c>
    </row>
    <row r="125" ht="15.75" customHeight="1">
      <c r="A125" s="5" t="str">
        <f>'Employee Payroll Data '!A124</f>
        <v/>
      </c>
    </row>
    <row r="126" ht="15.75" customHeight="1">
      <c r="A126" s="5" t="str">
        <f>'Employee Payroll Data '!A125</f>
        <v/>
      </c>
    </row>
    <row r="127" ht="15.75" customHeight="1">
      <c r="A127" s="5" t="str">
        <f>'Employee Payroll Data '!A126</f>
        <v/>
      </c>
    </row>
    <row r="128" ht="15.75" customHeight="1">
      <c r="A128" s="5" t="str">
        <f>'Employee Payroll Data '!A127</f>
        <v/>
      </c>
    </row>
    <row r="129" ht="15.75" customHeight="1">
      <c r="A129" s="5" t="str">
        <f>'Employee Payroll Data '!A128</f>
        <v/>
      </c>
    </row>
    <row r="130" ht="15.75" customHeight="1">
      <c r="A130" s="5" t="str">
        <f>'Employee Payroll Data '!A129</f>
        <v/>
      </c>
    </row>
    <row r="131" ht="15.75" customHeight="1">
      <c r="A131" s="5" t="str">
        <f>'Employee Payroll Data '!A130</f>
        <v/>
      </c>
    </row>
    <row r="132" ht="15.75" customHeight="1">
      <c r="A132" s="5" t="str">
        <f>'Employee Payroll Data '!A131</f>
        <v/>
      </c>
    </row>
    <row r="133" ht="15.75" customHeight="1">
      <c r="A133" s="5" t="str">
        <f>'Employee Payroll Data '!A132</f>
        <v/>
      </c>
    </row>
    <row r="134" ht="15.75" customHeight="1">
      <c r="A134" s="5" t="str">
        <f>'Employee Payroll Data '!A133</f>
        <v/>
      </c>
    </row>
    <row r="135" ht="15.75" customHeight="1">
      <c r="A135" s="5" t="str">
        <f>'Employee Payroll Data '!A134</f>
        <v/>
      </c>
    </row>
    <row r="136" ht="15.75" customHeight="1">
      <c r="A136" s="5" t="str">
        <f>'Employee Payroll Data '!A135</f>
        <v/>
      </c>
    </row>
    <row r="137" ht="15.75" customHeight="1">
      <c r="A137" s="5" t="str">
        <f>'Employee Payroll Data '!A136</f>
        <v/>
      </c>
    </row>
    <row r="138" ht="15.75" customHeight="1">
      <c r="A138" s="5" t="str">
        <f>'Employee Payroll Data '!A137</f>
        <v/>
      </c>
    </row>
    <row r="139" ht="15.75" customHeight="1">
      <c r="A139" s="5" t="str">
        <f>'Employee Payroll Data '!A138</f>
        <v/>
      </c>
    </row>
    <row r="140" ht="15.75" customHeight="1">
      <c r="A140" s="5" t="str">
        <f>'Employee Payroll Data '!A139</f>
        <v/>
      </c>
    </row>
    <row r="141" ht="15.75" customHeight="1">
      <c r="A141" s="5" t="str">
        <f>'Employee Payroll Data '!A140</f>
        <v/>
      </c>
    </row>
    <row r="142" ht="15.75" customHeight="1">
      <c r="A142" s="5" t="str">
        <f>'Employee Payroll Data '!A141</f>
        <v/>
      </c>
    </row>
    <row r="143" ht="15.75" customHeight="1">
      <c r="A143" s="5" t="str">
        <f>'Employee Payroll Data '!A142</f>
        <v/>
      </c>
    </row>
    <row r="144" ht="15.75" customHeight="1">
      <c r="A144" s="5" t="str">
        <f>'Employee Payroll Data '!A143</f>
        <v/>
      </c>
    </row>
    <row r="145" ht="15.75" customHeight="1">
      <c r="A145" s="5" t="str">
        <f>'Employee Payroll Data '!A144</f>
        <v/>
      </c>
    </row>
    <row r="146" ht="15.75" customHeight="1">
      <c r="A146" s="5" t="str">
        <f>'Employee Payroll Data '!A145</f>
        <v/>
      </c>
    </row>
    <row r="147" ht="15.75" customHeight="1">
      <c r="A147" s="5" t="str">
        <f>'Employee Payroll Data '!A146</f>
        <v/>
      </c>
    </row>
    <row r="148" ht="15.75" customHeight="1">
      <c r="A148" s="5" t="str">
        <f>'Employee Payroll Data '!A147</f>
        <v/>
      </c>
    </row>
    <row r="149" ht="15.75" customHeight="1">
      <c r="A149" s="5" t="str">
        <f>'Employee Payroll Data '!A148</f>
        <v/>
      </c>
    </row>
    <row r="150" ht="15.75" customHeight="1">
      <c r="A150" s="5" t="str">
        <f>'Employee Payroll Data '!A149</f>
        <v/>
      </c>
    </row>
    <row r="151" ht="15.75" customHeight="1">
      <c r="A151" s="5" t="str">
        <f>'Employee Payroll Data '!A150</f>
        <v/>
      </c>
    </row>
    <row r="152" ht="15.75" customHeight="1">
      <c r="A152" s="5" t="str">
        <f>'Employee Payroll Data '!A151</f>
        <v/>
      </c>
    </row>
    <row r="153" ht="15.75" customHeight="1">
      <c r="A153" s="5" t="str">
        <f>'Employee Payroll Data '!A152</f>
        <v/>
      </c>
    </row>
    <row r="154" ht="15.75" customHeight="1">
      <c r="A154" s="5" t="str">
        <f>'Employee Payroll Data '!A153</f>
        <v/>
      </c>
    </row>
    <row r="155" ht="15.75" customHeight="1">
      <c r="A155" s="5" t="str">
        <f>'Employee Payroll Data '!A154</f>
        <v/>
      </c>
    </row>
    <row r="156" ht="15.75" customHeight="1">
      <c r="A156" s="5" t="str">
        <f>'Employee Payroll Data '!A155</f>
        <v/>
      </c>
    </row>
    <row r="157" ht="15.75" customHeight="1">
      <c r="A157" s="5" t="str">
        <f>'Employee Payroll Data '!A156</f>
        <v/>
      </c>
    </row>
    <row r="158" ht="15.75" customHeight="1">
      <c r="A158" s="5" t="str">
        <f>'Employee Payroll Data '!A157</f>
        <v/>
      </c>
    </row>
    <row r="159" ht="15.75" customHeight="1">
      <c r="A159" s="5" t="str">
        <f>'Employee Payroll Data '!A158</f>
        <v/>
      </c>
    </row>
    <row r="160" ht="15.75" customHeight="1">
      <c r="A160" s="5" t="str">
        <f>'Employee Payroll Data '!A159</f>
        <v/>
      </c>
    </row>
    <row r="161" ht="15.75" customHeight="1">
      <c r="A161" s="5" t="str">
        <f>'Employee Payroll Data '!A160</f>
        <v/>
      </c>
    </row>
    <row r="162" ht="15.75" customHeight="1">
      <c r="A162" s="5" t="str">
        <f>'Employee Payroll Data '!A161</f>
        <v/>
      </c>
    </row>
    <row r="163" ht="15.75" customHeight="1">
      <c r="A163" s="5" t="str">
        <f>'Employee Payroll Data '!A162</f>
        <v/>
      </c>
    </row>
    <row r="164" ht="15.75" customHeight="1">
      <c r="A164" s="5" t="str">
        <f>'Employee Payroll Data '!A163</f>
        <v/>
      </c>
    </row>
    <row r="165" ht="15.75" customHeight="1">
      <c r="A165" s="5" t="str">
        <f>'Employee Payroll Data '!A164</f>
        <v/>
      </c>
    </row>
    <row r="166" ht="15.75" customHeight="1">
      <c r="A166" s="5" t="str">
        <f>'Employee Payroll Data '!A165</f>
        <v/>
      </c>
    </row>
    <row r="167" ht="15.75" customHeight="1">
      <c r="A167" s="5" t="str">
        <f>'Employee Payroll Data '!A166</f>
        <v/>
      </c>
    </row>
    <row r="168" ht="15.75" customHeight="1">
      <c r="A168" s="5" t="str">
        <f>'Employee Payroll Data '!A167</f>
        <v/>
      </c>
    </row>
    <row r="169" ht="15.75" customHeight="1">
      <c r="A169" s="5" t="str">
        <f>'Employee Payroll Data '!A168</f>
        <v/>
      </c>
    </row>
    <row r="170" ht="15.75" customHeight="1">
      <c r="A170" s="5" t="str">
        <f>'Employee Payroll Data '!A169</f>
        <v/>
      </c>
    </row>
    <row r="171" ht="15.75" customHeight="1">
      <c r="A171" s="5" t="str">
        <f>'Employee Payroll Data '!A170</f>
        <v/>
      </c>
    </row>
    <row r="172" ht="15.75" customHeight="1">
      <c r="A172" s="5" t="str">
        <f>'Employee Payroll Data '!A171</f>
        <v/>
      </c>
    </row>
    <row r="173" ht="15.75" customHeight="1">
      <c r="A173" s="5" t="str">
        <f>'Employee Payroll Data '!A172</f>
        <v/>
      </c>
    </row>
    <row r="174" ht="15.75" customHeight="1">
      <c r="A174" s="5" t="str">
        <f>'Employee Payroll Data '!A173</f>
        <v/>
      </c>
    </row>
    <row r="175" ht="15.75" customHeight="1">
      <c r="A175" s="5" t="str">
        <f>'Employee Payroll Data '!A174</f>
        <v/>
      </c>
    </row>
    <row r="176" ht="15.75" customHeight="1">
      <c r="A176" s="5" t="str">
        <f>'Employee Payroll Data '!A175</f>
        <v/>
      </c>
    </row>
    <row r="177" ht="15.75" customHeight="1">
      <c r="A177" s="5" t="str">
        <f>'Employee Payroll Data '!A176</f>
        <v/>
      </c>
    </row>
    <row r="178" ht="15.75" customHeight="1">
      <c r="A178" s="5" t="str">
        <f>'Employee Payroll Data '!A177</f>
        <v/>
      </c>
    </row>
    <row r="179" ht="15.75" customHeight="1">
      <c r="A179" s="5" t="str">
        <f>'Employee Payroll Data '!A178</f>
        <v/>
      </c>
    </row>
    <row r="180" ht="15.75" customHeight="1">
      <c r="A180" s="5" t="str">
        <f>'Employee Payroll Data '!A179</f>
        <v/>
      </c>
    </row>
    <row r="181" ht="15.75" customHeight="1">
      <c r="A181" s="5" t="str">
        <f>'Employee Payroll Data '!A180</f>
        <v/>
      </c>
    </row>
    <row r="182" ht="15.75" customHeight="1">
      <c r="A182" s="5" t="str">
        <f>'Employee Payroll Data '!A181</f>
        <v/>
      </c>
    </row>
    <row r="183" ht="15.75" customHeight="1">
      <c r="A183" s="5" t="str">
        <f>'Employee Payroll Data '!A182</f>
        <v/>
      </c>
    </row>
    <row r="184" ht="15.75" customHeight="1">
      <c r="A184" s="5" t="str">
        <f>'Employee Payroll Data '!A183</f>
        <v/>
      </c>
    </row>
    <row r="185" ht="15.75" customHeight="1">
      <c r="A185" s="5" t="str">
        <f>'Employee Payroll Data '!A184</f>
        <v/>
      </c>
    </row>
    <row r="186" ht="15.75" customHeight="1">
      <c r="A186" s="5" t="str">
        <f>'Employee Payroll Data '!A185</f>
        <v/>
      </c>
    </row>
    <row r="187" ht="15.75" customHeight="1">
      <c r="A187" s="5" t="str">
        <f>'Employee Payroll Data '!A186</f>
        <v/>
      </c>
    </row>
    <row r="188" ht="15.75" customHeight="1">
      <c r="A188" s="5" t="str">
        <f>'Employee Payroll Data '!A187</f>
        <v/>
      </c>
    </row>
    <row r="189" ht="15.75" customHeight="1">
      <c r="A189" s="5" t="str">
        <f>'Employee Payroll Data '!A188</f>
        <v/>
      </c>
    </row>
    <row r="190" ht="15.75" customHeight="1">
      <c r="A190" s="5" t="str">
        <f>'Employee Payroll Data '!A189</f>
        <v/>
      </c>
    </row>
    <row r="191" ht="15.75" customHeight="1">
      <c r="A191" s="5" t="str">
        <f>'Employee Payroll Data '!A190</f>
        <v/>
      </c>
    </row>
    <row r="192" ht="15.75" customHeight="1">
      <c r="A192" s="5" t="str">
        <f>'Employee Payroll Data '!A191</f>
        <v/>
      </c>
    </row>
    <row r="193" ht="15.75" customHeight="1">
      <c r="A193" s="5" t="str">
        <f>'Employee Payroll Data '!A192</f>
        <v/>
      </c>
    </row>
    <row r="194" ht="15.75" customHeight="1">
      <c r="A194" s="5" t="str">
        <f>'Employee Payroll Data '!A193</f>
        <v/>
      </c>
    </row>
    <row r="195" ht="15.75" customHeight="1">
      <c r="A195" s="5" t="str">
        <f>'Employee Payroll Data '!A194</f>
        <v/>
      </c>
    </row>
    <row r="196" ht="15.75" customHeight="1">
      <c r="A196" s="5" t="str">
        <f>'Employee Payroll Data '!A195</f>
        <v/>
      </c>
    </row>
    <row r="197" ht="15.75" customHeight="1">
      <c r="A197" s="5" t="str">
        <f>'Employee Payroll Data '!A196</f>
        <v/>
      </c>
    </row>
    <row r="198" ht="15.75" customHeight="1">
      <c r="A198" s="5" t="str">
        <f>'Employee Payroll Data '!A197</f>
        <v/>
      </c>
    </row>
    <row r="199" ht="15.75" customHeight="1">
      <c r="A199" s="5" t="str">
        <f>'Employee Payroll Data '!A198</f>
        <v/>
      </c>
    </row>
    <row r="200" ht="15.75" customHeight="1">
      <c r="A200" s="5" t="str">
        <f>'Employee Payroll Data '!A199</f>
        <v/>
      </c>
    </row>
    <row r="201" ht="15.75" customHeight="1">
      <c r="A201" s="5" t="str">
        <f>'Employee Payroll Data '!A200</f>
        <v/>
      </c>
    </row>
    <row r="202" ht="15.75" customHeight="1">
      <c r="A202" s="5" t="str">
        <f>'Employee Payroll Data '!A201</f>
        <v/>
      </c>
    </row>
    <row r="203" ht="15.75" customHeight="1">
      <c r="A203" s="5" t="str">
        <f>'Employee Payroll Data '!A202</f>
        <v/>
      </c>
    </row>
    <row r="204" ht="15.75" customHeight="1">
      <c r="A204" s="5" t="str">
        <f>'Employee Payroll Data '!A203</f>
        <v/>
      </c>
    </row>
    <row r="205" ht="15.75" customHeight="1">
      <c r="A205" s="5" t="str">
        <f>'Employee Payroll Data '!A204</f>
        <v/>
      </c>
    </row>
    <row r="206" ht="15.75" customHeight="1">
      <c r="A206" s="5" t="str">
        <f>'Employee Payroll Data '!A205</f>
        <v/>
      </c>
    </row>
    <row r="207" ht="15.75" customHeight="1">
      <c r="A207" s="5" t="str">
        <f>'Employee Payroll Data '!A206</f>
        <v/>
      </c>
    </row>
    <row r="208" ht="15.75" customHeight="1">
      <c r="A208" s="5" t="str">
        <f>'Employee Payroll Data '!A207</f>
        <v/>
      </c>
    </row>
    <row r="209" ht="15.75" customHeight="1">
      <c r="A209" s="5" t="str">
        <f>'Employee Payroll Data '!A208</f>
        <v/>
      </c>
    </row>
    <row r="210" ht="15.75" customHeight="1">
      <c r="A210" s="5" t="str">
        <f>'Employee Payroll Data '!A209</f>
        <v/>
      </c>
    </row>
    <row r="211" ht="15.75" customHeight="1">
      <c r="A211" s="5" t="str">
        <f>'Employee Payroll Data '!A210</f>
        <v/>
      </c>
    </row>
    <row r="212" ht="15.75" customHeight="1">
      <c r="A212" s="5" t="str">
        <f>'Employee Payroll Data '!A211</f>
        <v/>
      </c>
    </row>
    <row r="213" ht="15.75" customHeight="1">
      <c r="A213" s="5" t="str">
        <f>'Employee Payroll Data '!A212</f>
        <v/>
      </c>
    </row>
    <row r="214" ht="15.75" customHeight="1">
      <c r="A214" s="5" t="str">
        <f>'Employee Payroll Data '!A213</f>
        <v/>
      </c>
    </row>
    <row r="215" ht="15.75" customHeight="1">
      <c r="A215" s="5" t="str">
        <f>'Employee Payroll Data '!A214</f>
        <v/>
      </c>
    </row>
    <row r="216" ht="15.75" customHeight="1">
      <c r="A216" s="5" t="str">
        <f>'Employee Payroll Data '!A215</f>
        <v/>
      </c>
    </row>
    <row r="217" ht="15.75" customHeight="1">
      <c r="A217" s="5" t="str">
        <f>'Employee Payroll Data '!A216</f>
        <v/>
      </c>
    </row>
    <row r="218" ht="15.75" customHeight="1">
      <c r="A218" s="5" t="str">
        <f>'Employee Payroll Data '!A217</f>
        <v/>
      </c>
    </row>
    <row r="219" ht="15.75" customHeight="1">
      <c r="A219" s="5" t="str">
        <f>'Employee Payroll Data '!A218</f>
        <v/>
      </c>
    </row>
    <row r="220" ht="15.75" customHeight="1">
      <c r="A220" s="5" t="str">
        <f>'Employee Payroll Data '!A219</f>
        <v/>
      </c>
    </row>
    <row r="221" ht="15.75" customHeight="1">
      <c r="A221" s="5" t="str">
        <f>'Employee Payroll Data '!A220</f>
        <v/>
      </c>
    </row>
    <row r="222" ht="15.75" customHeight="1">
      <c r="A222" s="5" t="str">
        <f>'Employee Payroll Data '!A221</f>
        <v/>
      </c>
    </row>
    <row r="223" ht="15.75" customHeight="1">
      <c r="A223" s="5" t="str">
        <f>'Employee Payroll Data '!A222</f>
        <v/>
      </c>
    </row>
    <row r="224" ht="15.75" customHeight="1">
      <c r="A224" s="5" t="str">
        <f>'Employee Payroll Data '!A223</f>
        <v/>
      </c>
    </row>
    <row r="225" ht="15.75" customHeight="1">
      <c r="A225" s="5" t="str">
        <f>'Employee Payroll Data '!A224</f>
        <v/>
      </c>
    </row>
    <row r="226" ht="15.75" customHeight="1">
      <c r="A226" s="5" t="str">
        <f>'Employee Payroll Data '!A225</f>
        <v/>
      </c>
    </row>
    <row r="227" ht="15.75" customHeight="1">
      <c r="A227" s="5" t="str">
        <f>'Employee Payroll Data '!A226</f>
        <v/>
      </c>
    </row>
    <row r="228" ht="15.75" customHeight="1">
      <c r="A228" s="5" t="str">
        <f>'Employee Payroll Data '!A227</f>
        <v/>
      </c>
    </row>
    <row r="229" ht="15.75" customHeight="1">
      <c r="A229" s="5" t="str">
        <f>'Employee Payroll Data '!A228</f>
        <v/>
      </c>
    </row>
    <row r="230" ht="15.75" customHeight="1">
      <c r="A230" s="5" t="str">
        <f>'Employee Payroll Data '!A229</f>
        <v/>
      </c>
    </row>
    <row r="231" ht="15.75" customHeight="1">
      <c r="A231" s="5" t="str">
        <f>'Employee Payroll Data '!A230</f>
        <v/>
      </c>
    </row>
    <row r="232" ht="15.75" customHeight="1">
      <c r="A232" s="5" t="str">
        <f>'Employee Payroll Data '!A231</f>
        <v/>
      </c>
    </row>
    <row r="233" ht="15.75" customHeight="1">
      <c r="A233" s="5" t="str">
        <f>'Employee Payroll Data '!A232</f>
        <v/>
      </c>
    </row>
    <row r="234" ht="15.75" customHeight="1">
      <c r="A234" s="5" t="str">
        <f>'Employee Payroll Data '!A233</f>
        <v/>
      </c>
    </row>
    <row r="235" ht="15.75" customHeight="1">
      <c r="A235" s="5" t="str">
        <f>'Employee Payroll Data '!A234</f>
        <v/>
      </c>
    </row>
    <row r="236" ht="15.75" customHeight="1">
      <c r="A236" s="5" t="str">
        <f>'Employee Payroll Data '!A235</f>
        <v/>
      </c>
    </row>
    <row r="237" ht="15.75" customHeight="1">
      <c r="A237" s="5" t="str">
        <f>'Employee Payroll Data '!A236</f>
        <v/>
      </c>
    </row>
    <row r="238" ht="15.75" customHeight="1">
      <c r="A238" s="5" t="str">
        <f>'Employee Payroll Data '!A237</f>
        <v/>
      </c>
    </row>
    <row r="239" ht="15.75" customHeight="1">
      <c r="A239" s="5" t="str">
        <f>'Employee Payroll Data '!A238</f>
        <v/>
      </c>
    </row>
    <row r="240" ht="15.75" customHeight="1">
      <c r="A240" s="5" t="str">
        <f>'Employee Payroll Data '!A239</f>
        <v/>
      </c>
    </row>
    <row r="241" ht="15.75" customHeight="1">
      <c r="A241" s="5" t="str">
        <f>'Employee Payroll Data '!A240</f>
        <v/>
      </c>
    </row>
    <row r="242" ht="15.75" customHeight="1">
      <c r="A242" s="5" t="str">
        <f>'Employee Payroll Data '!A241</f>
        <v/>
      </c>
    </row>
    <row r="243" ht="15.75" customHeight="1">
      <c r="A243" s="5" t="str">
        <f>'Employee Payroll Data '!A242</f>
        <v/>
      </c>
    </row>
    <row r="244" ht="15.75" customHeight="1">
      <c r="A244" s="5" t="str">
        <f>'Employee Payroll Data '!A243</f>
        <v/>
      </c>
    </row>
    <row r="245" ht="15.75" customHeight="1">
      <c r="A245" s="5" t="str">
        <f>'Employee Payroll Data '!A244</f>
        <v/>
      </c>
    </row>
    <row r="246" ht="15.75" customHeight="1">
      <c r="A246" s="5" t="str">
        <f>'Employee Payroll Data '!A245</f>
        <v/>
      </c>
    </row>
    <row r="247" ht="15.75" customHeight="1">
      <c r="A247" s="5" t="str">
        <f>'Employee Payroll Data '!A246</f>
        <v/>
      </c>
    </row>
    <row r="248" ht="15.75" customHeight="1">
      <c r="A248" s="5" t="str">
        <f>'Employee Payroll Data '!A247</f>
        <v/>
      </c>
    </row>
    <row r="249" ht="15.75" customHeight="1">
      <c r="A249" s="5" t="str">
        <f>'Employee Payroll Data '!A248</f>
        <v/>
      </c>
    </row>
    <row r="250" ht="15.75" customHeight="1">
      <c r="A250" s="5" t="str">
        <f>'Employee Payroll Data '!A249</f>
        <v/>
      </c>
    </row>
    <row r="251" ht="15.75" customHeight="1">
      <c r="A251" s="5" t="str">
        <f>'Employee Payroll Data '!A250</f>
        <v/>
      </c>
    </row>
    <row r="252" ht="15.75" customHeight="1">
      <c r="A252" s="5" t="str">
        <f>'Employee Payroll Data '!A251</f>
        <v/>
      </c>
    </row>
    <row r="253" ht="15.75" customHeight="1">
      <c r="A253" s="5" t="str">
        <f>'Employee Payroll Data '!A252</f>
        <v/>
      </c>
    </row>
    <row r="254" ht="15.75" customHeight="1">
      <c r="A254" s="5" t="str">
        <f>'Employee Payroll Data '!A253</f>
        <v/>
      </c>
    </row>
    <row r="255" ht="15.75" customHeight="1">
      <c r="A255" s="5" t="str">
        <f>'Employee Payroll Data '!A254</f>
        <v/>
      </c>
    </row>
    <row r="256" ht="15.75" customHeight="1">
      <c r="A256" s="5" t="str">
        <f>'Employee Payroll Data '!A255</f>
        <v/>
      </c>
    </row>
    <row r="257" ht="15.75" customHeight="1">
      <c r="A257" s="5" t="str">
        <f>'Employee Payroll Data '!A256</f>
        <v/>
      </c>
    </row>
    <row r="258" ht="15.75" customHeight="1">
      <c r="A258" s="5" t="str">
        <f>'Employee Payroll Data '!A257</f>
        <v/>
      </c>
    </row>
    <row r="259" ht="15.75" customHeight="1">
      <c r="A259" s="5" t="str">
        <f>'Employee Payroll Data '!A258</f>
        <v/>
      </c>
    </row>
    <row r="260" ht="15.75" customHeight="1">
      <c r="A260" s="5" t="str">
        <f>'Employee Payroll Data '!A259</f>
        <v/>
      </c>
    </row>
    <row r="261" ht="15.75" customHeight="1">
      <c r="A261" s="5" t="str">
        <f>'Employee Payroll Data '!A260</f>
        <v/>
      </c>
    </row>
    <row r="262" ht="15.75" customHeight="1">
      <c r="A262" s="5" t="str">
        <f>'Employee Payroll Data '!A261</f>
        <v/>
      </c>
    </row>
    <row r="263" ht="15.75" customHeight="1">
      <c r="A263" s="5" t="str">
        <f>'Employee Payroll Data '!A262</f>
        <v/>
      </c>
    </row>
    <row r="264" ht="15.75" customHeight="1">
      <c r="A264" s="5" t="str">
        <f>'Employee Payroll Data '!A263</f>
        <v/>
      </c>
    </row>
    <row r="265" ht="15.75" customHeight="1">
      <c r="A265" s="5" t="str">
        <f>'Employee Payroll Data '!A264</f>
        <v/>
      </c>
    </row>
    <row r="266" ht="15.75" customHeight="1">
      <c r="A266" s="5" t="str">
        <f>'Employee Payroll Data '!A265</f>
        <v/>
      </c>
    </row>
    <row r="267" ht="15.75" customHeight="1">
      <c r="A267" s="5" t="str">
        <f>'Employee Payroll Data '!A266</f>
        <v/>
      </c>
    </row>
    <row r="268" ht="15.75" customHeight="1">
      <c r="A268" s="5" t="str">
        <f>'Employee Payroll Data '!A267</f>
        <v/>
      </c>
    </row>
    <row r="269" ht="15.75" customHeight="1">
      <c r="A269" s="5" t="str">
        <f>'Employee Payroll Data '!A268</f>
        <v/>
      </c>
    </row>
    <row r="270" ht="15.75" customHeight="1">
      <c r="A270" s="5" t="str">
        <f>'Employee Payroll Data '!A269</f>
        <v/>
      </c>
    </row>
    <row r="271" ht="15.75" customHeight="1">
      <c r="A271" s="5" t="str">
        <f>'Employee Payroll Data '!A270</f>
        <v/>
      </c>
    </row>
    <row r="272" ht="15.75" customHeight="1">
      <c r="A272" s="5" t="str">
        <f>'Employee Payroll Data '!A271</f>
        <v/>
      </c>
    </row>
    <row r="273" ht="15.75" customHeight="1">
      <c r="A273" s="5" t="str">
        <f>'Employee Payroll Data '!A272</f>
        <v/>
      </c>
    </row>
    <row r="274" ht="15.75" customHeight="1">
      <c r="A274" s="5" t="str">
        <f>'Employee Payroll Data '!A273</f>
        <v/>
      </c>
    </row>
    <row r="275" ht="15.75" customHeight="1">
      <c r="A275" s="5" t="str">
        <f>'Employee Payroll Data '!A274</f>
        <v/>
      </c>
    </row>
    <row r="276" ht="15.75" customHeight="1">
      <c r="A276" s="5" t="str">
        <f>'Employee Payroll Data '!A275</f>
        <v/>
      </c>
    </row>
    <row r="277" ht="15.75" customHeight="1">
      <c r="A277" s="5" t="str">
        <f>'Employee Payroll Data '!A276</f>
        <v/>
      </c>
    </row>
    <row r="278" ht="15.75" customHeight="1">
      <c r="A278" s="5" t="str">
        <f>'Employee Payroll Data '!A277</f>
        <v/>
      </c>
    </row>
    <row r="279" ht="15.75" customHeight="1">
      <c r="A279" s="5" t="str">
        <f>'Employee Payroll Data '!A278</f>
        <v/>
      </c>
    </row>
    <row r="280" ht="15.75" customHeight="1">
      <c r="A280" s="5" t="str">
        <f>'Employee Payroll Data '!A279</f>
        <v/>
      </c>
    </row>
    <row r="281" ht="15.75" customHeight="1">
      <c r="A281" s="5" t="str">
        <f>'Employee Payroll Data '!A280</f>
        <v/>
      </c>
    </row>
    <row r="282" ht="15.75" customHeight="1">
      <c r="A282" s="5" t="str">
        <f>'Employee Payroll Data '!A281</f>
        <v/>
      </c>
    </row>
    <row r="283" ht="15.75" customHeight="1">
      <c r="A283" s="5" t="str">
        <f>'Employee Payroll Data '!A282</f>
        <v/>
      </c>
    </row>
    <row r="284" ht="15.75" customHeight="1">
      <c r="A284" s="5" t="str">
        <f>'Employee Payroll Data '!A283</f>
        <v/>
      </c>
    </row>
    <row r="285" ht="15.75" customHeight="1">
      <c r="A285" s="5" t="str">
        <f>'Employee Payroll Data '!A284</f>
        <v/>
      </c>
    </row>
    <row r="286" ht="15.75" customHeight="1">
      <c r="A286" s="5" t="str">
        <f>'Employee Payroll Data '!A285</f>
        <v/>
      </c>
    </row>
    <row r="287" ht="15.75" customHeight="1">
      <c r="A287" s="5" t="str">
        <f>'Employee Payroll Data '!A286</f>
        <v/>
      </c>
    </row>
    <row r="288" ht="15.75" customHeight="1">
      <c r="A288" s="5" t="str">
        <f>'Employee Payroll Data '!A287</f>
        <v/>
      </c>
    </row>
    <row r="289" ht="15.75" customHeight="1">
      <c r="A289" s="5" t="str">
        <f>'Employee Payroll Data '!A288</f>
        <v/>
      </c>
    </row>
    <row r="290" ht="15.75" customHeight="1">
      <c r="A290" s="5" t="str">
        <f>'Employee Payroll Data '!A289</f>
        <v/>
      </c>
    </row>
    <row r="291" ht="15.75" customHeight="1">
      <c r="A291" s="5" t="str">
        <f>'Employee Payroll Data '!A290</f>
        <v/>
      </c>
    </row>
    <row r="292" ht="15.75" customHeight="1">
      <c r="A292" s="5" t="str">
        <f>'Employee Payroll Data '!A291</f>
        <v/>
      </c>
    </row>
    <row r="293" ht="15.75" customHeight="1">
      <c r="A293" s="5" t="str">
        <f>'Employee Payroll Data '!A292</f>
        <v/>
      </c>
    </row>
    <row r="294" ht="15.75" customHeight="1">
      <c r="A294" s="5" t="str">
        <f>'Employee Payroll Data '!A293</f>
        <v/>
      </c>
    </row>
    <row r="295" ht="15.75" customHeight="1">
      <c r="A295" s="5" t="str">
        <f>'Employee Payroll Data '!A294</f>
        <v/>
      </c>
    </row>
    <row r="296" ht="15.75" customHeight="1">
      <c r="A296" s="5" t="str">
        <f>'Employee Payroll Data '!A295</f>
        <v/>
      </c>
    </row>
    <row r="297" ht="15.75" customHeight="1">
      <c r="A297" s="5" t="str">
        <f>'Employee Payroll Data '!A296</f>
        <v/>
      </c>
    </row>
    <row r="298" ht="15.75" customHeight="1">
      <c r="A298" s="5" t="str">
        <f>'Employee Payroll Data '!A297</f>
        <v/>
      </c>
    </row>
    <row r="299" ht="15.75" customHeight="1">
      <c r="A299" s="5" t="str">
        <f>'Employee Payroll Data '!A298</f>
        <v/>
      </c>
    </row>
    <row r="300" ht="15.75" customHeight="1">
      <c r="A300" s="5" t="str">
        <f>'Employee Payroll Data '!A299</f>
        <v/>
      </c>
    </row>
    <row r="301" ht="15.75" customHeight="1">
      <c r="A301" s="5" t="str">
        <f>'Employee Payroll Data '!A300</f>
        <v/>
      </c>
    </row>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Z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6" width="12.63"/>
  </cols>
  <sheetData>
    <row r="1" ht="15.75" customHeight="1">
      <c r="A1" s="11" t="s">
        <v>19</v>
      </c>
    </row>
    <row r="2" ht="15.75" customHeight="1">
      <c r="A2" s="12" t="s">
        <v>35</v>
      </c>
      <c r="B2" s="24" t="s">
        <v>48</v>
      </c>
      <c r="C2" s="24" t="s">
        <v>49</v>
      </c>
      <c r="D2" s="24" t="s">
        <v>50</v>
      </c>
      <c r="E2" s="24" t="s">
        <v>51</v>
      </c>
      <c r="F2" s="24" t="s">
        <v>52</v>
      </c>
      <c r="G2" s="24" t="s">
        <v>53</v>
      </c>
      <c r="H2" s="24" t="s">
        <v>54</v>
      </c>
      <c r="I2" s="24" t="s">
        <v>55</v>
      </c>
      <c r="J2" s="24" t="s">
        <v>56</v>
      </c>
      <c r="K2" s="24" t="s">
        <v>57</v>
      </c>
      <c r="L2" s="24" t="s">
        <v>58</v>
      </c>
      <c r="M2" s="24" t="s">
        <v>59</v>
      </c>
      <c r="N2" s="24" t="s">
        <v>60</v>
      </c>
      <c r="O2" s="24" t="s">
        <v>61</v>
      </c>
      <c r="P2" s="24" t="s">
        <v>62</v>
      </c>
      <c r="Q2" s="24" t="s">
        <v>63</v>
      </c>
      <c r="R2" s="24" t="s">
        <v>64</v>
      </c>
      <c r="S2" s="24" t="s">
        <v>65</v>
      </c>
      <c r="T2" s="24" t="s">
        <v>66</v>
      </c>
      <c r="U2" s="24" t="s">
        <v>67</v>
      </c>
      <c r="V2" s="24" t="s">
        <v>68</v>
      </c>
      <c r="W2" s="25" t="s">
        <v>69</v>
      </c>
      <c r="X2" s="25" t="s">
        <v>70</v>
      </c>
      <c r="Y2" s="25" t="s">
        <v>71</v>
      </c>
      <c r="Z2" s="24" t="s">
        <v>72</v>
      </c>
      <c r="AA2" s="26" t="s">
        <v>73</v>
      </c>
    </row>
    <row r="3" ht="15.75" customHeight="1">
      <c r="A3" s="33" t="str">
        <f>'Employee Payroll Data '!A3</f>
        <v/>
      </c>
      <c r="B3" s="16">
        <f>'Employee Payroll Data '!$F$3*'Employee Payroll Data '!$I$3</f>
        <v>0</v>
      </c>
      <c r="D3" s="16">
        <f>'Employee Payroll Data '!$F$3*'Employee Payroll Data '!$I$3</f>
        <v>0</v>
      </c>
      <c r="F3" s="16">
        <f>'Employee Payroll Data '!$F$3*'Employee Payroll Data '!$I$3</f>
        <v>0</v>
      </c>
      <c r="H3" s="16">
        <f>'Employee Payroll Data '!$F$3*'Employee Payroll Data '!$I$3</f>
        <v>0</v>
      </c>
      <c r="J3" s="16">
        <f>'Employee Payroll Data '!$F$3*'Employee Payroll Data '!$I$3</f>
        <v>0</v>
      </c>
      <c r="L3" s="16">
        <f>'Employee Payroll Data '!$F$3*'Employee Payroll Data '!$I$3</f>
        <v>0</v>
      </c>
      <c r="N3" s="16">
        <f>'Employee Payroll Data '!$F$3*'Employee Payroll Data '!$I$3</f>
        <v>0</v>
      </c>
      <c r="P3" s="16">
        <f>'Employee Payroll Data '!$F$3*'Employee Payroll Data '!$I$3</f>
        <v>0</v>
      </c>
      <c r="R3" s="16">
        <f>'Employee Payroll Data '!$F$3*'Employee Payroll Data '!$I$3</f>
        <v>0</v>
      </c>
      <c r="T3" s="16">
        <f>'Employee Payroll Data '!$F$3*'Employee Payroll Data '!$I$3</f>
        <v>0</v>
      </c>
      <c r="V3" s="16">
        <f>'Employee Payroll Data '!$F$3*'Employee Payroll Data '!$I$3</f>
        <v>0</v>
      </c>
      <c r="X3" s="16">
        <f>'Employee Payroll Data '!$F$3*'Employee Payroll Data '!$I$3</f>
        <v>0</v>
      </c>
      <c r="Z3" s="16">
        <f t="shared" ref="Z3:AA3" si="1">B3+D3+F3+H3+J3+L3+N3+P3+R3+T3+V3+X3</f>
        <v>0</v>
      </c>
      <c r="AA3" s="16">
        <f t="shared" si="1"/>
        <v>0</v>
      </c>
    </row>
    <row r="4" ht="15.75" customHeight="1">
      <c r="A4" s="33" t="str">
        <f>'Employee Payroll Data '!A4</f>
        <v/>
      </c>
      <c r="B4" s="16">
        <f>'Employee Payroll Data '!$F$4*'Employee Payroll Data '!$I$4</f>
        <v>0</v>
      </c>
      <c r="D4" s="16">
        <f>'Employee Payroll Data '!$F$4*'Employee Payroll Data '!$I$4</f>
        <v>0</v>
      </c>
      <c r="F4" s="16">
        <f>'Employee Payroll Data '!$F$4*'Employee Payroll Data '!$I$4</f>
        <v>0</v>
      </c>
      <c r="H4" s="16">
        <f>'Employee Payroll Data '!$F$4*'Employee Payroll Data '!$I$4</f>
        <v>0</v>
      </c>
      <c r="J4" s="16">
        <f>'Employee Payroll Data '!$F$4*'Employee Payroll Data '!$I$4</f>
        <v>0</v>
      </c>
      <c r="L4" s="16">
        <f>'Employee Payroll Data '!$F$4*'Employee Payroll Data '!$I$4</f>
        <v>0</v>
      </c>
      <c r="N4" s="16">
        <f>'Employee Payroll Data '!$F$4*'Employee Payroll Data '!$I$4</f>
        <v>0</v>
      </c>
      <c r="P4" s="16">
        <f>'Employee Payroll Data '!$F$4*'Employee Payroll Data '!$I$4</f>
        <v>0</v>
      </c>
      <c r="R4" s="16">
        <f>'Employee Payroll Data '!$F$4*'Employee Payroll Data '!$I$4</f>
        <v>0</v>
      </c>
      <c r="T4" s="16">
        <f>'Employee Payroll Data '!$F$4*'Employee Payroll Data '!$I$4</f>
        <v>0</v>
      </c>
      <c r="V4" s="16">
        <f>'Employee Payroll Data '!$F$4*'Employee Payroll Data '!$I$4</f>
        <v>0</v>
      </c>
      <c r="X4" s="16">
        <f>'Employee Payroll Data '!$F$4*'Employee Payroll Data '!$I$4</f>
        <v>0</v>
      </c>
      <c r="Z4" s="16">
        <f t="shared" ref="Z4:AA4" si="2">B4+D4+F4+H4+J4+L4+N4+P4+R4+T4+V4+X4</f>
        <v>0</v>
      </c>
      <c r="AA4" s="16">
        <f t="shared" si="2"/>
        <v>0</v>
      </c>
    </row>
    <row r="5" ht="15.75" customHeight="1">
      <c r="A5" s="33" t="str">
        <f>'Employee Payroll Data '!A5</f>
        <v/>
      </c>
      <c r="B5" s="16">
        <f>'Employee Payroll Data '!$F$5*'Employee Payroll Data '!$I$5</f>
        <v>0</v>
      </c>
      <c r="D5" s="16">
        <f>'Employee Payroll Data '!$F$5*'Employee Payroll Data '!$I$5</f>
        <v>0</v>
      </c>
      <c r="F5" s="16">
        <f>'Employee Payroll Data '!$F$5*'Employee Payroll Data '!$I$5</f>
        <v>0</v>
      </c>
      <c r="H5" s="16">
        <f>'Employee Payroll Data '!$F$5*'Employee Payroll Data '!$I$5</f>
        <v>0</v>
      </c>
      <c r="J5" s="16">
        <f>'Employee Payroll Data '!$F$5*'Employee Payroll Data '!$I$5</f>
        <v>0</v>
      </c>
      <c r="L5" s="16">
        <f>'Employee Payroll Data '!$F$5*'Employee Payroll Data '!$I$5</f>
        <v>0</v>
      </c>
      <c r="N5" s="16">
        <f>'Employee Payroll Data '!$F$5*'Employee Payroll Data '!$I$5</f>
        <v>0</v>
      </c>
      <c r="P5" s="16">
        <f>'Employee Payroll Data '!$F$5*'Employee Payroll Data '!$I$5</f>
        <v>0</v>
      </c>
      <c r="R5" s="16">
        <f>'Employee Payroll Data '!$F$5*'Employee Payroll Data '!$I$5</f>
        <v>0</v>
      </c>
      <c r="T5" s="16">
        <f>'Employee Payroll Data '!$F$5*'Employee Payroll Data '!$I$5</f>
        <v>0</v>
      </c>
      <c r="V5" s="16">
        <f>'Employee Payroll Data '!$F$5*'Employee Payroll Data '!$I$5</f>
        <v>0</v>
      </c>
      <c r="X5" s="16">
        <f>'Employee Payroll Data '!$F$5*'Employee Payroll Data '!$I$5</f>
        <v>0</v>
      </c>
      <c r="Z5" s="16">
        <f t="shared" ref="Z5:AA5" si="3">B5+D5+F5+H5+J5+L5+N5+P5+R5+T5+V5+X5</f>
        <v>0</v>
      </c>
      <c r="AA5" s="16">
        <f t="shared" si="3"/>
        <v>0</v>
      </c>
    </row>
    <row r="6" ht="15.75" customHeight="1">
      <c r="A6" s="33" t="str">
        <f>'Employee Payroll Data '!A6</f>
        <v/>
      </c>
      <c r="B6" s="16">
        <f>'Employee Payroll Data '!$F$6*'Employee Payroll Data '!$I$6</f>
        <v>0</v>
      </c>
      <c r="D6" s="16">
        <f>'Employee Payroll Data '!$F$6*'Employee Payroll Data '!$I$6</f>
        <v>0</v>
      </c>
      <c r="F6" s="16">
        <f>'Employee Payroll Data '!$F$6*'Employee Payroll Data '!$I$6</f>
        <v>0</v>
      </c>
      <c r="H6" s="16">
        <f>'Employee Payroll Data '!$F$6*'Employee Payroll Data '!$I$6</f>
        <v>0</v>
      </c>
      <c r="J6" s="16">
        <f>'Employee Payroll Data '!$F$6*'Employee Payroll Data '!$I$6</f>
        <v>0</v>
      </c>
      <c r="L6" s="16">
        <f>'Employee Payroll Data '!$F$6*'Employee Payroll Data '!$I$6</f>
        <v>0</v>
      </c>
      <c r="N6" s="16">
        <f>'Employee Payroll Data '!$F$6*'Employee Payroll Data '!$I$6</f>
        <v>0</v>
      </c>
      <c r="P6" s="16">
        <f>'Employee Payroll Data '!$F$6*'Employee Payroll Data '!$I$6</f>
        <v>0</v>
      </c>
      <c r="R6" s="16">
        <f>'Employee Payroll Data '!$F$6*'Employee Payroll Data '!$I$6</f>
        <v>0</v>
      </c>
      <c r="T6" s="16">
        <f>'Employee Payroll Data '!$F$6*'Employee Payroll Data '!$I$6</f>
        <v>0</v>
      </c>
      <c r="V6" s="16">
        <f>'Employee Payroll Data '!$F$6*'Employee Payroll Data '!$I$6</f>
        <v>0</v>
      </c>
      <c r="X6" s="16">
        <f>'Employee Payroll Data '!$F$6*'Employee Payroll Data '!$I$6</f>
        <v>0</v>
      </c>
      <c r="Z6" s="16">
        <f t="shared" ref="Z6:AA6" si="4">B6+D6+F6+H6+J6+L6+N6+P6+R6+T6+V6+X6</f>
        <v>0</v>
      </c>
      <c r="AA6" s="16">
        <f t="shared" si="4"/>
        <v>0</v>
      </c>
    </row>
    <row r="7" ht="15.75" customHeight="1">
      <c r="A7" s="33" t="str">
        <f>'Employee Payroll Data '!A7</f>
        <v/>
      </c>
      <c r="B7" s="16">
        <f>'Employee Payroll Data '!$F$7*'Employee Payroll Data '!$I$7</f>
        <v>0</v>
      </c>
      <c r="D7" s="16">
        <f>'Employee Payroll Data '!$F$7*'Employee Payroll Data '!$I$7</f>
        <v>0</v>
      </c>
      <c r="F7" s="16">
        <f>'Employee Payroll Data '!$F$7*'Employee Payroll Data '!$I$7</f>
        <v>0</v>
      </c>
      <c r="H7" s="16">
        <f>'Employee Payroll Data '!$F$7*'Employee Payroll Data '!$I$7</f>
        <v>0</v>
      </c>
      <c r="J7" s="16">
        <f>'Employee Payroll Data '!$F$7*'Employee Payroll Data '!$I$7</f>
        <v>0</v>
      </c>
      <c r="L7" s="16">
        <f>'Employee Payroll Data '!$F$7*'Employee Payroll Data '!$I$7</f>
        <v>0</v>
      </c>
      <c r="N7" s="16">
        <f>'Employee Payroll Data '!$F$7*'Employee Payroll Data '!$I$7</f>
        <v>0</v>
      </c>
      <c r="P7" s="16">
        <f>'Employee Payroll Data '!$F$7*'Employee Payroll Data '!$I$7</f>
        <v>0</v>
      </c>
      <c r="R7" s="16">
        <f>'Employee Payroll Data '!$F$7*'Employee Payroll Data '!$I$7</f>
        <v>0</v>
      </c>
      <c r="T7" s="16">
        <f>'Employee Payroll Data '!$F$7*'Employee Payroll Data '!$I$7</f>
        <v>0</v>
      </c>
      <c r="V7" s="16">
        <f>'Employee Payroll Data '!$F$7*'Employee Payroll Data '!$I$7</f>
        <v>0</v>
      </c>
      <c r="X7" s="16">
        <f>'Employee Payroll Data '!$F$7*'Employee Payroll Data '!$I$7</f>
        <v>0</v>
      </c>
      <c r="Z7" s="16">
        <f t="shared" ref="Z7:AA7" si="5">B7+D7+F7+H7+J7+L7+N7+P7+R7+T7+V7+X7</f>
        <v>0</v>
      </c>
      <c r="AA7" s="16">
        <f t="shared" si="5"/>
        <v>0</v>
      </c>
    </row>
    <row r="8" ht="15.75" customHeight="1">
      <c r="A8" s="33" t="str">
        <f>'Employee Payroll Data '!A8</f>
        <v/>
      </c>
      <c r="B8" s="16">
        <f>'Employee Payroll Data '!$F$8*'Employee Payroll Data '!$I$8</f>
        <v>0</v>
      </c>
      <c r="D8" s="16">
        <f>'Employee Payroll Data '!$F$8*'Employee Payroll Data '!$I$8</f>
        <v>0</v>
      </c>
      <c r="F8" s="16">
        <f>'Employee Payroll Data '!$F$8*'Employee Payroll Data '!$I$8</f>
        <v>0</v>
      </c>
      <c r="H8" s="16">
        <f>'Employee Payroll Data '!$F$8*'Employee Payroll Data '!$I$8</f>
        <v>0</v>
      </c>
      <c r="J8" s="16">
        <f>'Employee Payroll Data '!$F$8*'Employee Payroll Data '!$I$8</f>
        <v>0</v>
      </c>
      <c r="L8" s="16">
        <f>'Employee Payroll Data '!$F$8*'Employee Payroll Data '!$I$8</f>
        <v>0</v>
      </c>
      <c r="N8" s="16">
        <f>'Employee Payroll Data '!$F$8*'Employee Payroll Data '!$I$8</f>
        <v>0</v>
      </c>
      <c r="P8" s="16">
        <f>'Employee Payroll Data '!$F$8*'Employee Payroll Data '!$I$8</f>
        <v>0</v>
      </c>
      <c r="R8" s="16">
        <f>'Employee Payroll Data '!$F$8*'Employee Payroll Data '!$I$8</f>
        <v>0</v>
      </c>
      <c r="T8" s="16">
        <f>'Employee Payroll Data '!$F$8*'Employee Payroll Data '!$I$8</f>
        <v>0</v>
      </c>
      <c r="V8" s="16">
        <f>'Employee Payroll Data '!$F$8*'Employee Payroll Data '!$I$8</f>
        <v>0</v>
      </c>
      <c r="X8" s="16">
        <f>'Employee Payroll Data '!$F$8*'Employee Payroll Data '!$I$8</f>
        <v>0</v>
      </c>
      <c r="Z8" s="16">
        <f t="shared" ref="Z8:AA8" si="6">B8+D8+F8+H8+J8+L8+N8+P8+R8+T8+V8+X8</f>
        <v>0</v>
      </c>
      <c r="AA8" s="16">
        <f t="shared" si="6"/>
        <v>0</v>
      </c>
    </row>
    <row r="9" ht="15.75" customHeight="1">
      <c r="A9" s="33" t="str">
        <f>'Employee Payroll Data '!A9</f>
        <v/>
      </c>
      <c r="B9" s="16">
        <f>'Employee Payroll Data '!$F$9*'Employee Payroll Data '!$I$9</f>
        <v>0</v>
      </c>
      <c r="D9" s="16">
        <f>'Employee Payroll Data '!$F$9*'Employee Payroll Data '!$I$9</f>
        <v>0</v>
      </c>
      <c r="F9" s="16">
        <f>'Employee Payroll Data '!$F$9*'Employee Payroll Data '!$I$9</f>
        <v>0</v>
      </c>
      <c r="H9" s="16">
        <f>'Employee Payroll Data '!$F$9*'Employee Payroll Data '!$I$9</f>
        <v>0</v>
      </c>
      <c r="J9" s="16">
        <f>'Employee Payroll Data '!$F$9*'Employee Payroll Data '!$I$9</f>
        <v>0</v>
      </c>
      <c r="L9" s="16">
        <f>'Employee Payroll Data '!$F$9*'Employee Payroll Data '!$I$9</f>
        <v>0</v>
      </c>
      <c r="N9" s="16">
        <f>'Employee Payroll Data '!$F$9*'Employee Payroll Data '!$I$9</f>
        <v>0</v>
      </c>
      <c r="P9" s="16">
        <f>'Employee Payroll Data '!$F$9*'Employee Payroll Data '!$I$9</f>
        <v>0</v>
      </c>
      <c r="R9" s="16">
        <f>'Employee Payroll Data '!$F$9*'Employee Payroll Data '!$I$9</f>
        <v>0</v>
      </c>
      <c r="T9" s="16">
        <f>'Employee Payroll Data '!$F$9*'Employee Payroll Data '!$I$9</f>
        <v>0</v>
      </c>
      <c r="V9" s="16">
        <f>'Employee Payroll Data '!$F$9*'Employee Payroll Data '!$I$9</f>
        <v>0</v>
      </c>
      <c r="X9" s="16">
        <f>'Employee Payroll Data '!$F$9*'Employee Payroll Data '!$I$9</f>
        <v>0</v>
      </c>
      <c r="Z9" s="16">
        <f t="shared" ref="Z9:AA9" si="7">B9+D9+F9+H9+J9+L9+N9+P9+R9+T9+V9+X9</f>
        <v>0</v>
      </c>
      <c r="AA9" s="16">
        <f t="shared" si="7"/>
        <v>0</v>
      </c>
    </row>
    <row r="10" ht="15.75" customHeight="1">
      <c r="A10" s="33" t="str">
        <f>'Employee Payroll Data '!A10</f>
        <v/>
      </c>
      <c r="B10" s="16">
        <f>'Employee Payroll Data '!$F$10*'Employee Payroll Data '!$I$10</f>
        <v>0</v>
      </c>
      <c r="D10" s="16">
        <f>'Employee Payroll Data '!$F$10*'Employee Payroll Data '!$I$10</f>
        <v>0</v>
      </c>
      <c r="F10" s="16">
        <f>'Employee Payroll Data '!$F$10*'Employee Payroll Data '!$I$10</f>
        <v>0</v>
      </c>
      <c r="H10" s="16">
        <f>'Employee Payroll Data '!$F$10*'Employee Payroll Data '!$I$10</f>
        <v>0</v>
      </c>
      <c r="J10" s="16">
        <f>'Employee Payroll Data '!$F$10*'Employee Payroll Data '!$I$10</f>
        <v>0</v>
      </c>
      <c r="L10" s="16">
        <f>'Employee Payroll Data '!$F$10*'Employee Payroll Data '!$I$10</f>
        <v>0</v>
      </c>
      <c r="N10" s="16">
        <f>'Employee Payroll Data '!$F$10*'Employee Payroll Data '!$I$10</f>
        <v>0</v>
      </c>
      <c r="P10" s="16">
        <f>'Employee Payroll Data '!$F$10*'Employee Payroll Data '!$I$10</f>
        <v>0</v>
      </c>
      <c r="R10" s="16">
        <f>'Employee Payroll Data '!$F$10*'Employee Payroll Data '!$I$10</f>
        <v>0</v>
      </c>
      <c r="T10" s="16">
        <f>'Employee Payroll Data '!$F$10*'Employee Payroll Data '!$I$10</f>
        <v>0</v>
      </c>
      <c r="V10" s="16">
        <f>'Employee Payroll Data '!$F$10*'Employee Payroll Data '!$I$10</f>
        <v>0</v>
      </c>
      <c r="X10" s="16">
        <f>'Employee Payroll Data '!$F$10*'Employee Payroll Data '!$I$10</f>
        <v>0</v>
      </c>
      <c r="Z10" s="16">
        <f t="shared" ref="Z10:AA10" si="8">B10+D10+F10+H10+J10+L10+N10+P10+R10+T10+V10+X10</f>
        <v>0</v>
      </c>
      <c r="AA10" s="16">
        <f t="shared" si="8"/>
        <v>0</v>
      </c>
    </row>
    <row r="11" ht="15.75" customHeight="1">
      <c r="A11" s="33" t="str">
        <f>'Employee Payroll Data '!A11</f>
        <v/>
      </c>
      <c r="B11" s="16">
        <f>'Employee Payroll Data '!$F$11*'Employee Payroll Data '!$I$11</f>
        <v>0</v>
      </c>
      <c r="D11" s="16">
        <f>'Employee Payroll Data '!$F$11*'Employee Payroll Data '!$I$11</f>
        <v>0</v>
      </c>
      <c r="F11" s="16">
        <f>'Employee Payroll Data '!$F$11*'Employee Payroll Data '!$I$11</f>
        <v>0</v>
      </c>
      <c r="H11" s="16">
        <f>'Employee Payroll Data '!$F$11*'Employee Payroll Data '!$I$11</f>
        <v>0</v>
      </c>
      <c r="J11" s="16">
        <f>'Employee Payroll Data '!$F$11*'Employee Payroll Data '!$I$11</f>
        <v>0</v>
      </c>
      <c r="L11" s="16">
        <f>'Employee Payroll Data '!$F$11*'Employee Payroll Data '!$I$11</f>
        <v>0</v>
      </c>
      <c r="N11" s="16">
        <f>'Employee Payroll Data '!$F$11*'Employee Payroll Data '!$I$11</f>
        <v>0</v>
      </c>
      <c r="P11" s="16">
        <f>'Employee Payroll Data '!$F$11*'Employee Payroll Data '!$I$11</f>
        <v>0</v>
      </c>
      <c r="R11" s="16">
        <f>'Employee Payroll Data '!$F$11*'Employee Payroll Data '!$I$11</f>
        <v>0</v>
      </c>
      <c r="T11" s="16">
        <f>'Employee Payroll Data '!$F$11*'Employee Payroll Data '!$I$11</f>
        <v>0</v>
      </c>
      <c r="V11" s="16">
        <f>'Employee Payroll Data '!$F$11*'Employee Payroll Data '!$I$11</f>
        <v>0</v>
      </c>
      <c r="X11" s="16">
        <f>'Employee Payroll Data '!$F$11*'Employee Payroll Data '!$I$11</f>
        <v>0</v>
      </c>
      <c r="Z11" s="16">
        <f t="shared" ref="Z11:AA11" si="9">B11+D11+F11+H11+J11+L11+N11+P11+R11+T11+V11+X11</f>
        <v>0</v>
      </c>
      <c r="AA11" s="16">
        <f t="shared" si="9"/>
        <v>0</v>
      </c>
    </row>
    <row r="12" ht="15.75" customHeight="1">
      <c r="A12" s="33" t="str">
        <f>'Employee Payroll Data '!A12</f>
        <v/>
      </c>
      <c r="B12" s="16">
        <f>'Employee Payroll Data '!$F$12*'Employee Payroll Data '!$I$12</f>
        <v>0</v>
      </c>
      <c r="D12" s="16">
        <f>'Employee Payroll Data '!$F$12*'Employee Payroll Data '!$I$12</f>
        <v>0</v>
      </c>
      <c r="F12" s="16">
        <f>'Employee Payroll Data '!$F$12*'Employee Payroll Data '!$I$12</f>
        <v>0</v>
      </c>
      <c r="H12" s="16">
        <f>'Employee Payroll Data '!$F$12*'Employee Payroll Data '!$I$12</f>
        <v>0</v>
      </c>
      <c r="J12" s="16">
        <f>'Employee Payroll Data '!$F$12*'Employee Payroll Data '!$I$12</f>
        <v>0</v>
      </c>
      <c r="L12" s="16">
        <f>'Employee Payroll Data '!$F$12*'Employee Payroll Data '!$I$12</f>
        <v>0</v>
      </c>
      <c r="N12" s="16">
        <f>'Employee Payroll Data '!$F$12*'Employee Payroll Data '!$I$12</f>
        <v>0</v>
      </c>
      <c r="P12" s="16">
        <f>'Employee Payroll Data '!$F$12*'Employee Payroll Data '!$I$12</f>
        <v>0</v>
      </c>
      <c r="R12" s="16">
        <f>'Employee Payroll Data '!$F$12*'Employee Payroll Data '!$I$12</f>
        <v>0</v>
      </c>
      <c r="T12" s="16">
        <f>'Employee Payroll Data '!$F$12*'Employee Payroll Data '!$I$12</f>
        <v>0</v>
      </c>
      <c r="V12" s="16">
        <f>'Employee Payroll Data '!$F$12*'Employee Payroll Data '!$I$12</f>
        <v>0</v>
      </c>
      <c r="X12" s="16">
        <f>'Employee Payroll Data '!$F$12*'Employee Payroll Data '!$I$12</f>
        <v>0</v>
      </c>
      <c r="Z12" s="16">
        <f t="shared" ref="Z12:AA12" si="10">B12+D12+F12+H12+J12+L12+N12+P12+R12+T12+V12+X12</f>
        <v>0</v>
      </c>
      <c r="AA12" s="16">
        <f t="shared" si="10"/>
        <v>0</v>
      </c>
    </row>
    <row r="13" ht="15.75" customHeight="1">
      <c r="A13" s="33" t="str">
        <f>'Employee Payroll Data '!A13</f>
        <v/>
      </c>
      <c r="B13" s="16">
        <f>'Employee Payroll Data '!$F$13*'Employee Payroll Data '!$I$13</f>
        <v>0</v>
      </c>
      <c r="D13" s="16">
        <f>'Employee Payroll Data '!$F$13*'Employee Payroll Data '!$I$13</f>
        <v>0</v>
      </c>
      <c r="F13" s="16">
        <f>'Employee Payroll Data '!$F$13*'Employee Payroll Data '!$I$13</f>
        <v>0</v>
      </c>
      <c r="H13" s="16">
        <f>'Employee Payroll Data '!$F$13*'Employee Payroll Data '!$I$13</f>
        <v>0</v>
      </c>
      <c r="J13" s="16">
        <f>'Employee Payroll Data '!$F$13*'Employee Payroll Data '!$I$13</f>
        <v>0</v>
      </c>
      <c r="L13" s="16">
        <f>'Employee Payroll Data '!$F$13*'Employee Payroll Data '!$I$13</f>
        <v>0</v>
      </c>
      <c r="N13" s="16">
        <f>'Employee Payroll Data '!$F$13*'Employee Payroll Data '!$I$13</f>
        <v>0</v>
      </c>
      <c r="P13" s="16">
        <f>'Employee Payroll Data '!$F$13*'Employee Payroll Data '!$I$13</f>
        <v>0</v>
      </c>
      <c r="R13" s="16">
        <f>'Employee Payroll Data '!$F$13*'Employee Payroll Data '!$I$13</f>
        <v>0</v>
      </c>
      <c r="T13" s="16">
        <f>'Employee Payroll Data '!$F$13*'Employee Payroll Data '!$I$13</f>
        <v>0</v>
      </c>
      <c r="V13" s="16">
        <f>'Employee Payroll Data '!$F$13*'Employee Payroll Data '!$I$13</f>
        <v>0</v>
      </c>
      <c r="X13" s="16">
        <f>'Employee Payroll Data '!$F$13*'Employee Payroll Data '!$I$13</f>
        <v>0</v>
      </c>
      <c r="Z13" s="16">
        <f t="shared" ref="Z13:AA13" si="11">B13+D13+F13+H13+J13+L13+N13+P13+R13+T13+V13+X13</f>
        <v>0</v>
      </c>
      <c r="AA13" s="16">
        <f t="shared" si="11"/>
        <v>0</v>
      </c>
    </row>
    <row r="14" ht="15.75" customHeight="1">
      <c r="A14" s="33" t="str">
        <f>'Employee Payroll Data '!A14</f>
        <v/>
      </c>
      <c r="B14" s="16">
        <f>'Employee Payroll Data '!$F$14*'Employee Payroll Data '!$I$14</f>
        <v>0</v>
      </c>
      <c r="D14" s="16">
        <f>'Employee Payroll Data '!$F$14*'Employee Payroll Data '!$I$14</f>
        <v>0</v>
      </c>
      <c r="F14" s="16">
        <f>'Employee Payroll Data '!$F$14*'Employee Payroll Data '!$I$14</f>
        <v>0</v>
      </c>
      <c r="H14" s="16">
        <f>'Employee Payroll Data '!$F$14*'Employee Payroll Data '!$I$14</f>
        <v>0</v>
      </c>
      <c r="J14" s="16">
        <f>'Employee Payroll Data '!$F$14*'Employee Payroll Data '!$I$14</f>
        <v>0</v>
      </c>
      <c r="L14" s="16">
        <f>'Employee Payroll Data '!$F$14*'Employee Payroll Data '!$I$14</f>
        <v>0</v>
      </c>
      <c r="N14" s="16">
        <f>'Employee Payroll Data '!$F$14*'Employee Payroll Data '!$I$14</f>
        <v>0</v>
      </c>
      <c r="P14" s="16">
        <f>'Employee Payroll Data '!$F$14*'Employee Payroll Data '!$I$14</f>
        <v>0</v>
      </c>
      <c r="R14" s="16">
        <f>'Employee Payroll Data '!$F$14*'Employee Payroll Data '!$I$14</f>
        <v>0</v>
      </c>
      <c r="T14" s="16">
        <f>'Employee Payroll Data '!$F$14*'Employee Payroll Data '!$I$14</f>
        <v>0</v>
      </c>
      <c r="V14" s="16">
        <f>'Employee Payroll Data '!$F$14*'Employee Payroll Data '!$I$14</f>
        <v>0</v>
      </c>
      <c r="X14" s="16">
        <f>'Employee Payroll Data '!$F$14*'Employee Payroll Data '!$I$14</f>
        <v>0</v>
      </c>
      <c r="Z14" s="16">
        <f t="shared" ref="Z14:AA14" si="12">B14+D14+F14+H14+J14+L14+N14+P14+R14+T14+V14+X14</f>
        <v>0</v>
      </c>
      <c r="AA14" s="16">
        <f t="shared" si="12"/>
        <v>0</v>
      </c>
    </row>
    <row r="15" ht="15.75" customHeight="1">
      <c r="A15" s="33" t="str">
        <f>'Employee Payroll Data '!A15</f>
        <v/>
      </c>
      <c r="B15" s="16">
        <f>'Employee Payroll Data '!$F$15*'Employee Payroll Data '!$I$15</f>
        <v>0</v>
      </c>
      <c r="D15" s="16">
        <f>'Employee Payroll Data '!$F$15*'Employee Payroll Data '!$I$15</f>
        <v>0</v>
      </c>
      <c r="F15" s="16">
        <f>'Employee Payroll Data '!$F$15*'Employee Payroll Data '!$I$15</f>
        <v>0</v>
      </c>
      <c r="H15" s="16">
        <f>'Employee Payroll Data '!$F$15*'Employee Payroll Data '!$I$15</f>
        <v>0</v>
      </c>
      <c r="J15" s="16">
        <f>'Employee Payroll Data '!$F$15*'Employee Payroll Data '!$I$15</f>
        <v>0</v>
      </c>
      <c r="L15" s="16">
        <f>'Employee Payroll Data '!$F$15*'Employee Payroll Data '!$I$15</f>
        <v>0</v>
      </c>
      <c r="N15" s="16">
        <f>'Employee Payroll Data '!$F$15*'Employee Payroll Data '!$I$15</f>
        <v>0</v>
      </c>
      <c r="P15" s="16">
        <f>'Employee Payroll Data '!$F$15*'Employee Payroll Data '!$I$15</f>
        <v>0</v>
      </c>
      <c r="R15" s="16">
        <f>'Employee Payroll Data '!$F$15*'Employee Payroll Data '!$I$15</f>
        <v>0</v>
      </c>
      <c r="T15" s="16">
        <f>'Employee Payroll Data '!$F$15*'Employee Payroll Data '!$I$15</f>
        <v>0</v>
      </c>
      <c r="V15" s="16">
        <f>'Employee Payroll Data '!$F$15*'Employee Payroll Data '!$I$15</f>
        <v>0</v>
      </c>
      <c r="X15" s="16">
        <f>'Employee Payroll Data '!$F$15*'Employee Payroll Data '!$I$15</f>
        <v>0</v>
      </c>
      <c r="Z15" s="16">
        <f t="shared" ref="Z15:AA15" si="13">B15+D15+F15+H15+J15+L15+N15+P15+R15+T15+V15+X15</f>
        <v>0</v>
      </c>
      <c r="AA15" s="16">
        <f t="shared" si="13"/>
        <v>0</v>
      </c>
    </row>
    <row r="16" ht="15.75" customHeight="1">
      <c r="A16" s="34" t="str">
        <f>'Employee Payroll Data '!A16</f>
        <v/>
      </c>
      <c r="B16" s="16">
        <f>'Employee Payroll Data '!$F$16*'Employee Payroll Data '!$I$16</f>
        <v>0</v>
      </c>
      <c r="D16" s="16">
        <f>'Employee Payroll Data '!$F$16*'Employee Payroll Data '!$I$16</f>
        <v>0</v>
      </c>
      <c r="F16" s="16">
        <f>'Employee Payroll Data '!$F$16*'Employee Payroll Data '!$I$16</f>
        <v>0</v>
      </c>
      <c r="H16" s="16">
        <f>'Employee Payroll Data '!$F$16*'Employee Payroll Data '!$I$16</f>
        <v>0</v>
      </c>
      <c r="J16" s="16">
        <f>'Employee Payroll Data '!$F$16*'Employee Payroll Data '!$I$16</f>
        <v>0</v>
      </c>
      <c r="L16" s="16">
        <f>'Employee Payroll Data '!$F$16*'Employee Payroll Data '!$I$16</f>
        <v>0</v>
      </c>
      <c r="N16" s="16">
        <f>'Employee Payroll Data '!$F$16*'Employee Payroll Data '!$I$16</f>
        <v>0</v>
      </c>
      <c r="P16" s="16">
        <f>'Employee Payroll Data '!$F$16*'Employee Payroll Data '!$I$16</f>
        <v>0</v>
      </c>
      <c r="R16" s="16">
        <f>'Employee Payroll Data '!$F$16*'Employee Payroll Data '!$I$16</f>
        <v>0</v>
      </c>
      <c r="T16" s="16">
        <f>'Employee Payroll Data '!$F$16*'Employee Payroll Data '!$I$16</f>
        <v>0</v>
      </c>
      <c r="V16" s="16">
        <f>'Employee Payroll Data '!$F$16*'Employee Payroll Data '!$I$16</f>
        <v>0</v>
      </c>
      <c r="X16" s="16">
        <f>'Employee Payroll Data '!$F$16*'Employee Payroll Data '!$I$16</f>
        <v>0</v>
      </c>
      <c r="Z16" s="16">
        <f t="shared" ref="Z16:AA16" si="14">B16+D16+F16+H16+J16+L16+N16+P16+R16+T16+V16+X16</f>
        <v>0</v>
      </c>
      <c r="AA16" s="16">
        <f t="shared" si="14"/>
        <v>0</v>
      </c>
    </row>
    <row r="17" ht="15.75" customHeight="1">
      <c r="A17" s="34" t="str">
        <f>'Employee Payroll Data '!A17</f>
        <v/>
      </c>
      <c r="B17" s="16">
        <f>'Employee Payroll Data '!$F$17*'Employee Payroll Data '!$I$17</f>
        <v>0</v>
      </c>
      <c r="D17" s="16">
        <f>'Employee Payroll Data '!$F$17*'Employee Payroll Data '!$I$17</f>
        <v>0</v>
      </c>
      <c r="F17" s="16">
        <f>'Employee Payroll Data '!$F$17*'Employee Payroll Data '!$I$17</f>
        <v>0</v>
      </c>
      <c r="H17" s="16">
        <f>'Employee Payroll Data '!$F$17*'Employee Payroll Data '!$I$17</f>
        <v>0</v>
      </c>
      <c r="J17" s="16">
        <f>'Employee Payroll Data '!$F$17*'Employee Payroll Data '!$I$17</f>
        <v>0</v>
      </c>
      <c r="L17" s="16">
        <f>'Employee Payroll Data '!$F$17*'Employee Payroll Data '!$I$17</f>
        <v>0</v>
      </c>
      <c r="N17" s="16">
        <f>'Employee Payroll Data '!$F$17*'Employee Payroll Data '!$I$17</f>
        <v>0</v>
      </c>
      <c r="P17" s="16">
        <f>'Employee Payroll Data '!$F$17*'Employee Payroll Data '!$I$17</f>
        <v>0</v>
      </c>
      <c r="R17" s="16">
        <f>'Employee Payroll Data '!$F$17*'Employee Payroll Data '!$I$17</f>
        <v>0</v>
      </c>
      <c r="T17" s="16">
        <f>'Employee Payroll Data '!$F$17*'Employee Payroll Data '!$I$17</f>
        <v>0</v>
      </c>
      <c r="V17" s="16">
        <f>'Employee Payroll Data '!$F$17*'Employee Payroll Data '!$I$17</f>
        <v>0</v>
      </c>
      <c r="X17" s="16">
        <f>'Employee Payroll Data '!$F$17*'Employee Payroll Data '!$I$17</f>
        <v>0</v>
      </c>
      <c r="Z17" s="16">
        <f t="shared" ref="Z17:AA17" si="15">B17+D17+F17+H17+J17+L17+N17+P17+R17+T17+V17+X17</f>
        <v>0</v>
      </c>
      <c r="AA17" s="16">
        <f t="shared" si="15"/>
        <v>0</v>
      </c>
    </row>
    <row r="18" ht="15.75" customHeight="1">
      <c r="A18" s="34" t="str">
        <f>'Employee Payroll Data '!A18</f>
        <v/>
      </c>
      <c r="B18" s="16">
        <f>'Employee Payroll Data '!$F$18*'Employee Payroll Data '!$I$18</f>
        <v>0</v>
      </c>
      <c r="D18" s="16">
        <f>'Employee Payroll Data '!$F$18*'Employee Payroll Data '!$I$18</f>
        <v>0</v>
      </c>
      <c r="F18" s="16">
        <f>'Employee Payroll Data '!$F$18*'Employee Payroll Data '!$I$18</f>
        <v>0</v>
      </c>
      <c r="H18" s="16">
        <f>'Employee Payroll Data '!$F$18*'Employee Payroll Data '!$I$18</f>
        <v>0</v>
      </c>
      <c r="J18" s="16">
        <f>'Employee Payroll Data '!$F$18*'Employee Payroll Data '!$I$18</f>
        <v>0</v>
      </c>
      <c r="L18" s="16">
        <f>'Employee Payroll Data '!$F$18*'Employee Payroll Data '!$I$18</f>
        <v>0</v>
      </c>
      <c r="N18" s="16">
        <f>'Employee Payroll Data '!$F$18*'Employee Payroll Data '!$I$18</f>
        <v>0</v>
      </c>
      <c r="P18" s="16">
        <f>'Employee Payroll Data '!$F$18*'Employee Payroll Data '!$I$18</f>
        <v>0</v>
      </c>
      <c r="R18" s="16">
        <f>'Employee Payroll Data '!$F$18*'Employee Payroll Data '!$I$18</f>
        <v>0</v>
      </c>
      <c r="T18" s="16">
        <f>'Employee Payroll Data '!$F$18*'Employee Payroll Data '!$I$18</f>
        <v>0</v>
      </c>
      <c r="V18" s="16">
        <f>'Employee Payroll Data '!$F$18*'Employee Payroll Data '!$I$18</f>
        <v>0</v>
      </c>
      <c r="X18" s="16">
        <f>'Employee Payroll Data '!$F$18*'Employee Payroll Data '!$I$18</f>
        <v>0</v>
      </c>
      <c r="Z18" s="16">
        <f t="shared" ref="Z18:AA18" si="16">B18+D18+F18+H18+J18+L18+N18+P18+R18+T18+V18+X18</f>
        <v>0</v>
      </c>
      <c r="AA18" s="16">
        <f t="shared" si="16"/>
        <v>0</v>
      </c>
    </row>
    <row r="19" ht="15.75" customHeight="1">
      <c r="A19" s="35" t="str">
        <f>'Employee Payroll Data '!A19</f>
        <v/>
      </c>
      <c r="B19" s="16">
        <f>'Employee Payroll Data '!$F$19*'Employee Payroll Data '!$I$19</f>
        <v>0</v>
      </c>
      <c r="D19" s="16">
        <f>'Employee Payroll Data '!$F$19*'Employee Payroll Data '!$I$19</f>
        <v>0</v>
      </c>
      <c r="F19" s="16">
        <f>'Employee Payroll Data '!$F$19*'Employee Payroll Data '!$I$19</f>
        <v>0</v>
      </c>
      <c r="H19" s="16">
        <f>'Employee Payroll Data '!$F$19*'Employee Payroll Data '!$I$19</f>
        <v>0</v>
      </c>
      <c r="J19" s="16">
        <f>'Employee Payroll Data '!$F$19*'Employee Payroll Data '!$I$19</f>
        <v>0</v>
      </c>
      <c r="L19" s="16">
        <f>'Employee Payroll Data '!$F$19*'Employee Payroll Data '!$I$19</f>
        <v>0</v>
      </c>
      <c r="N19" s="16">
        <f>'Employee Payroll Data '!$F$19*'Employee Payroll Data '!$I$19</f>
        <v>0</v>
      </c>
      <c r="P19" s="16">
        <f>'Employee Payroll Data '!$F$19*'Employee Payroll Data '!$I$19</f>
        <v>0</v>
      </c>
      <c r="R19" s="16">
        <f>'Employee Payroll Data '!$F$19*'Employee Payroll Data '!$I$19</f>
        <v>0</v>
      </c>
      <c r="T19" s="16">
        <f>'Employee Payroll Data '!$F$19*'Employee Payroll Data '!$I$19</f>
        <v>0</v>
      </c>
      <c r="V19" s="16">
        <f>'Employee Payroll Data '!$F$19*'Employee Payroll Data '!$I$19</f>
        <v>0</v>
      </c>
      <c r="X19" s="16">
        <f>'Employee Payroll Data '!$F$19*'Employee Payroll Data '!$I$19</f>
        <v>0</v>
      </c>
      <c r="Z19" s="16">
        <f t="shared" ref="Z19:AA19" si="17">B19+D19+F19+H19+J19+L19+N19+P19+R19+T19+V19+X19</f>
        <v>0</v>
      </c>
      <c r="AA19" s="16">
        <f t="shared" si="17"/>
        <v>0</v>
      </c>
    </row>
    <row r="20" ht="15.75" customHeight="1">
      <c r="A20" s="35" t="str">
        <f>'Employee Payroll Data '!A20</f>
        <v/>
      </c>
      <c r="B20" s="16">
        <f>'Employee Payroll Data '!$F$20*'Employee Payroll Data '!$I$20</f>
        <v>0</v>
      </c>
      <c r="D20" s="16">
        <f>'Employee Payroll Data '!$F$20*'Employee Payroll Data '!$I$20</f>
        <v>0</v>
      </c>
      <c r="F20" s="16">
        <f>'Employee Payroll Data '!$F$20*'Employee Payroll Data '!$I$20</f>
        <v>0</v>
      </c>
      <c r="H20" s="16">
        <f>'Employee Payroll Data '!$F$20*'Employee Payroll Data '!$I$20</f>
        <v>0</v>
      </c>
      <c r="J20" s="16">
        <f>'Employee Payroll Data '!$F$20*'Employee Payroll Data '!$I$20</f>
        <v>0</v>
      </c>
      <c r="L20" s="16">
        <f>'Employee Payroll Data '!$F$20*'Employee Payroll Data '!$I$20</f>
        <v>0</v>
      </c>
      <c r="N20" s="16">
        <f>'Employee Payroll Data '!$F$20*'Employee Payroll Data '!$I$20</f>
        <v>0</v>
      </c>
      <c r="P20" s="16">
        <f>'Employee Payroll Data '!$F$20*'Employee Payroll Data '!$I$20</f>
        <v>0</v>
      </c>
      <c r="R20" s="16">
        <f>'Employee Payroll Data '!$F$20*'Employee Payroll Data '!$I$20</f>
        <v>0</v>
      </c>
      <c r="T20" s="16">
        <f>'Employee Payroll Data '!$F$20*'Employee Payroll Data '!$I$20</f>
        <v>0</v>
      </c>
      <c r="V20" s="16">
        <f>'Employee Payroll Data '!$F$20*'Employee Payroll Data '!$I$20</f>
        <v>0</v>
      </c>
      <c r="X20" s="16">
        <f>'Employee Payroll Data '!$F$20*'Employee Payroll Data '!$I$20</f>
        <v>0</v>
      </c>
      <c r="Z20" s="16">
        <f t="shared" ref="Z20:AA20" si="18">B20+D20+F20+H20+J20+L20+N20+P20+R20+T20+V20+X20</f>
        <v>0</v>
      </c>
      <c r="AA20" s="16">
        <f t="shared" si="18"/>
        <v>0</v>
      </c>
    </row>
    <row r="21" ht="15.75" customHeight="1">
      <c r="A21" s="35" t="str">
        <f>'Employee Payroll Data '!A21</f>
        <v/>
      </c>
      <c r="B21" s="16">
        <f>'Employee Payroll Data '!$F$21*'Employee Payroll Data '!$I$21</f>
        <v>0</v>
      </c>
      <c r="D21" s="16">
        <f>'Employee Payroll Data '!$F$21*'Employee Payroll Data '!$I$21</f>
        <v>0</v>
      </c>
      <c r="F21" s="16">
        <f>'Employee Payroll Data '!$F$21*'Employee Payroll Data '!$I$21</f>
        <v>0</v>
      </c>
      <c r="H21" s="16">
        <f>'Employee Payroll Data '!$F$21*'Employee Payroll Data '!$I$21</f>
        <v>0</v>
      </c>
      <c r="J21" s="16">
        <f>'Employee Payroll Data '!$F$21*'Employee Payroll Data '!$I$21</f>
        <v>0</v>
      </c>
      <c r="L21" s="16">
        <f>'Employee Payroll Data '!$F$21*'Employee Payroll Data '!$I$21</f>
        <v>0</v>
      </c>
      <c r="N21" s="16">
        <f>'Employee Payroll Data '!$F$21*'Employee Payroll Data '!$I$21</f>
        <v>0</v>
      </c>
      <c r="P21" s="16">
        <f>'Employee Payroll Data '!$F$21*'Employee Payroll Data '!$I$21</f>
        <v>0</v>
      </c>
      <c r="R21" s="16">
        <f>'Employee Payroll Data '!$F$21*'Employee Payroll Data '!$I$21</f>
        <v>0</v>
      </c>
      <c r="T21" s="16">
        <f>'Employee Payroll Data '!$F$21*'Employee Payroll Data '!$I$21</f>
        <v>0</v>
      </c>
      <c r="V21" s="16">
        <f>'Employee Payroll Data '!$F$21*'Employee Payroll Data '!$I$21</f>
        <v>0</v>
      </c>
      <c r="X21" s="16">
        <f>'Employee Payroll Data '!$F$21*'Employee Payroll Data '!$I$21</f>
        <v>0</v>
      </c>
      <c r="Z21" s="16">
        <f t="shared" ref="Z21:AA21" si="19">B21+D21+F21+H21+J21+L21+N21+P21+R21+T21+V21+X21</f>
        <v>0</v>
      </c>
      <c r="AA21" s="16">
        <f t="shared" si="19"/>
        <v>0</v>
      </c>
    </row>
    <row r="22" ht="15.75" customHeight="1">
      <c r="A22" s="35" t="str">
        <f>'Employee Payroll Data '!A22</f>
        <v/>
      </c>
      <c r="B22" s="16">
        <f>'Employee Payroll Data '!$F$22*'Employee Payroll Data '!$I$22</f>
        <v>0</v>
      </c>
      <c r="D22" s="16">
        <f>'Employee Payroll Data '!$F$22*'Employee Payroll Data '!$I$22</f>
        <v>0</v>
      </c>
      <c r="F22" s="16">
        <f>'Employee Payroll Data '!$F$22*'Employee Payroll Data '!$I$22</f>
        <v>0</v>
      </c>
      <c r="H22" s="16">
        <f>'Employee Payroll Data '!$F$22*'Employee Payroll Data '!$I$22</f>
        <v>0</v>
      </c>
      <c r="J22" s="16">
        <f>'Employee Payroll Data '!$F$22*'Employee Payroll Data '!$I$22</f>
        <v>0</v>
      </c>
      <c r="L22" s="16">
        <f>'Employee Payroll Data '!$F$22*'Employee Payroll Data '!$I$22</f>
        <v>0</v>
      </c>
      <c r="N22" s="16">
        <f>'Employee Payroll Data '!$F$22*'Employee Payroll Data '!$I$22</f>
        <v>0</v>
      </c>
      <c r="P22" s="16">
        <f>'Employee Payroll Data '!$F$22*'Employee Payroll Data '!$I$22</f>
        <v>0</v>
      </c>
      <c r="R22" s="16">
        <f>'Employee Payroll Data '!$F$22*'Employee Payroll Data '!$I$22</f>
        <v>0</v>
      </c>
      <c r="T22" s="16">
        <f>'Employee Payroll Data '!$F$22*'Employee Payroll Data '!$I$22</f>
        <v>0</v>
      </c>
      <c r="V22" s="16">
        <f>'Employee Payroll Data '!$F$22*'Employee Payroll Data '!$I$22</f>
        <v>0</v>
      </c>
      <c r="X22" s="16">
        <f>'Employee Payroll Data '!$F$22*'Employee Payroll Data '!$I$22</f>
        <v>0</v>
      </c>
      <c r="Z22" s="16">
        <f t="shared" ref="Z22:AA22" si="20">B22+D22+F22+H22+J22+L22+N22+P22+R22+T22+V22+X22</f>
        <v>0</v>
      </c>
      <c r="AA22" s="16">
        <f t="shared" si="20"/>
        <v>0</v>
      </c>
    </row>
    <row r="23" ht="15.75" customHeight="1">
      <c r="A23" s="35" t="str">
        <f>'Employee Payroll Data '!A23</f>
        <v/>
      </c>
      <c r="B23" s="16">
        <f>'Employee Payroll Data '!$F$23*'Employee Payroll Data '!$I$23</f>
        <v>0</v>
      </c>
      <c r="D23" s="16">
        <f>'Employee Payroll Data '!$F$23*'Employee Payroll Data '!$I$23</f>
        <v>0</v>
      </c>
      <c r="F23" s="16">
        <f>'Employee Payroll Data '!$F$23*'Employee Payroll Data '!$I$23</f>
        <v>0</v>
      </c>
      <c r="H23" s="16">
        <f>'Employee Payroll Data '!$F$23*'Employee Payroll Data '!$I$23</f>
        <v>0</v>
      </c>
      <c r="J23" s="16">
        <f>'Employee Payroll Data '!$F$23*'Employee Payroll Data '!$I$23</f>
        <v>0</v>
      </c>
      <c r="L23" s="16">
        <f>'Employee Payroll Data '!$F$23*'Employee Payroll Data '!$I$23</f>
        <v>0</v>
      </c>
      <c r="N23" s="16">
        <f>'Employee Payroll Data '!$F$23*'Employee Payroll Data '!$I$23</f>
        <v>0</v>
      </c>
      <c r="P23" s="16">
        <f>'Employee Payroll Data '!$F$23*'Employee Payroll Data '!$I$23</f>
        <v>0</v>
      </c>
      <c r="R23" s="16">
        <f>'Employee Payroll Data '!$F$23*'Employee Payroll Data '!$I$23</f>
        <v>0</v>
      </c>
      <c r="T23" s="16">
        <f>'Employee Payroll Data '!$F$23*'Employee Payroll Data '!$I$23</f>
        <v>0</v>
      </c>
      <c r="V23" s="16">
        <f>'Employee Payroll Data '!$F$23*'Employee Payroll Data '!$I$23</f>
        <v>0</v>
      </c>
      <c r="X23" s="16">
        <f>'Employee Payroll Data '!$F$23*'Employee Payroll Data '!$I$23</f>
        <v>0</v>
      </c>
      <c r="Z23" s="16">
        <f t="shared" ref="Z23:AA23" si="21">B23+D23+F23+H23+J23+L23+N23+P23+R23+T23+V23+X23</f>
        <v>0</v>
      </c>
      <c r="AA23" s="16">
        <f t="shared" si="21"/>
        <v>0</v>
      </c>
    </row>
    <row r="24" ht="15.75" customHeight="1">
      <c r="A24" s="35" t="str">
        <f>'Employee Payroll Data '!A24</f>
        <v/>
      </c>
      <c r="B24" s="16">
        <f>'Employee Payroll Data '!$F$24*'Employee Payroll Data '!$I$24</f>
        <v>0</v>
      </c>
      <c r="D24" s="16">
        <f>'Employee Payroll Data '!$F$24*'Employee Payroll Data '!$I$24</f>
        <v>0</v>
      </c>
      <c r="F24" s="16">
        <f>'Employee Payroll Data '!$F$24*'Employee Payroll Data '!$I$24</f>
        <v>0</v>
      </c>
      <c r="H24" s="16">
        <f>'Employee Payroll Data '!$F$24*'Employee Payroll Data '!$I$24</f>
        <v>0</v>
      </c>
      <c r="J24" s="16">
        <f>'Employee Payroll Data '!$F$24*'Employee Payroll Data '!$I$24</f>
        <v>0</v>
      </c>
      <c r="L24" s="16">
        <f>'Employee Payroll Data '!$F$24*'Employee Payroll Data '!$I$24</f>
        <v>0</v>
      </c>
      <c r="N24" s="16">
        <f>'Employee Payroll Data '!$F$24*'Employee Payroll Data '!$I$24</f>
        <v>0</v>
      </c>
      <c r="P24" s="16">
        <f>'Employee Payroll Data '!$F$24*'Employee Payroll Data '!$I$24</f>
        <v>0</v>
      </c>
      <c r="R24" s="16">
        <f>'Employee Payroll Data '!$F$24*'Employee Payroll Data '!$I$24</f>
        <v>0</v>
      </c>
      <c r="T24" s="16">
        <f>'Employee Payroll Data '!$F$24*'Employee Payroll Data '!$I$24</f>
        <v>0</v>
      </c>
      <c r="V24" s="16">
        <f>'Employee Payroll Data '!$F$24*'Employee Payroll Data '!$I$24</f>
        <v>0</v>
      </c>
      <c r="X24" s="16">
        <f>'Employee Payroll Data '!$F$24*'Employee Payroll Data '!$I$24</f>
        <v>0</v>
      </c>
      <c r="Z24" s="16">
        <f t="shared" ref="Z24:AA24" si="22">B24+D24+F24+H24+J24+L24+N24+P24+R24+T24+V24+X24</f>
        <v>0</v>
      </c>
      <c r="AA24" s="16">
        <f t="shared" si="22"/>
        <v>0</v>
      </c>
    </row>
    <row r="25" ht="15.75" customHeight="1">
      <c r="A25" s="35" t="str">
        <f>'Employee Payroll Data '!A25</f>
        <v/>
      </c>
      <c r="B25" s="16">
        <f>'Employee Payroll Data '!$F$25*'Employee Payroll Data '!$I$25</f>
        <v>0</v>
      </c>
      <c r="D25" s="16">
        <f>'Employee Payroll Data '!$F$25*'Employee Payroll Data '!$I$25</f>
        <v>0</v>
      </c>
      <c r="F25" s="16">
        <f>'Employee Payroll Data '!$F$25*'Employee Payroll Data '!$I$25</f>
        <v>0</v>
      </c>
      <c r="H25" s="16">
        <f>'Employee Payroll Data '!$F$25*'Employee Payroll Data '!$I$25</f>
        <v>0</v>
      </c>
      <c r="J25" s="16">
        <f>'Employee Payroll Data '!$F$25*'Employee Payroll Data '!$I$25</f>
        <v>0</v>
      </c>
      <c r="L25" s="16">
        <f>'Employee Payroll Data '!$F$25*'Employee Payroll Data '!$I$25</f>
        <v>0</v>
      </c>
      <c r="N25" s="16">
        <f>'Employee Payroll Data '!$F$25*'Employee Payroll Data '!$I$25</f>
        <v>0</v>
      </c>
      <c r="P25" s="16">
        <f>'Employee Payroll Data '!$F$25*'Employee Payroll Data '!$I$25</f>
        <v>0</v>
      </c>
      <c r="R25" s="16">
        <f>'Employee Payroll Data '!$F$25*'Employee Payroll Data '!$I$25</f>
        <v>0</v>
      </c>
      <c r="T25" s="16">
        <f>'Employee Payroll Data '!$F$25*'Employee Payroll Data '!$I$25</f>
        <v>0</v>
      </c>
      <c r="V25" s="16">
        <f>'Employee Payroll Data '!$F$25*'Employee Payroll Data '!$I$25</f>
        <v>0</v>
      </c>
      <c r="X25" s="16">
        <f>'Employee Payroll Data '!$F$25*'Employee Payroll Data '!$I$25</f>
        <v>0</v>
      </c>
      <c r="Z25" s="16">
        <f t="shared" ref="Z25:AA25" si="23">B25+D25+F25+H25+J25+L25+N25+P25+R25+T25+V25+X25</f>
        <v>0</v>
      </c>
      <c r="AA25" s="16">
        <f t="shared" si="23"/>
        <v>0</v>
      </c>
    </row>
    <row r="26" ht="15.75" customHeight="1">
      <c r="A26" s="5" t="str">
        <f>'Employee Payroll Data '!A26</f>
        <v/>
      </c>
    </row>
    <row r="27" ht="15.75" customHeight="1">
      <c r="A27" s="5" t="str">
        <f>'Employee Payroll Data '!A27</f>
        <v/>
      </c>
    </row>
    <row r="28" ht="15.75" customHeight="1">
      <c r="A28" s="6" t="s">
        <v>74</v>
      </c>
      <c r="B28" s="31">
        <f t="shared" ref="B28:AA28" si="24">sum(B3:B25)</f>
        <v>0</v>
      </c>
      <c r="C28" s="32">
        <f t="shared" si="24"/>
        <v>0</v>
      </c>
      <c r="D28" s="31">
        <f t="shared" si="24"/>
        <v>0</v>
      </c>
      <c r="E28" s="32">
        <f t="shared" si="24"/>
        <v>0</v>
      </c>
      <c r="F28" s="31">
        <f t="shared" si="24"/>
        <v>0</v>
      </c>
      <c r="G28" s="32">
        <f t="shared" si="24"/>
        <v>0</v>
      </c>
      <c r="H28" s="31">
        <f t="shared" si="24"/>
        <v>0</v>
      </c>
      <c r="I28" s="32">
        <f t="shared" si="24"/>
        <v>0</v>
      </c>
      <c r="J28" s="31">
        <f t="shared" si="24"/>
        <v>0</v>
      </c>
      <c r="K28" s="32">
        <f t="shared" si="24"/>
        <v>0</v>
      </c>
      <c r="L28" s="31">
        <f t="shared" si="24"/>
        <v>0</v>
      </c>
      <c r="M28" s="32">
        <f t="shared" si="24"/>
        <v>0</v>
      </c>
      <c r="N28" s="31">
        <f t="shared" si="24"/>
        <v>0</v>
      </c>
      <c r="O28" s="32">
        <f t="shared" si="24"/>
        <v>0</v>
      </c>
      <c r="P28" s="31">
        <f t="shared" si="24"/>
        <v>0</v>
      </c>
      <c r="Q28" s="32">
        <f t="shared" si="24"/>
        <v>0</v>
      </c>
      <c r="R28" s="31">
        <f t="shared" si="24"/>
        <v>0</v>
      </c>
      <c r="S28" s="32">
        <f t="shared" si="24"/>
        <v>0</v>
      </c>
      <c r="T28" s="31">
        <f t="shared" si="24"/>
        <v>0</v>
      </c>
      <c r="U28" s="32">
        <f t="shared" si="24"/>
        <v>0</v>
      </c>
      <c r="V28" s="31">
        <f t="shared" si="24"/>
        <v>0</v>
      </c>
      <c r="W28" s="32">
        <f t="shared" si="24"/>
        <v>0</v>
      </c>
      <c r="X28" s="31">
        <f t="shared" si="24"/>
        <v>0</v>
      </c>
      <c r="Y28" s="32">
        <f t="shared" si="24"/>
        <v>0</v>
      </c>
      <c r="Z28" s="31">
        <f t="shared" si="24"/>
        <v>0</v>
      </c>
      <c r="AA28" s="31">
        <f t="shared" si="24"/>
        <v>0</v>
      </c>
    </row>
    <row r="29" ht="15.75" customHeight="1">
      <c r="A29" s="5" t="str">
        <f>'Employee Payroll Data '!A29</f>
        <v/>
      </c>
    </row>
    <row r="30" ht="15.75" customHeight="1">
      <c r="A30" s="5" t="str">
        <f>'Employee Payroll Data '!A30</f>
        <v/>
      </c>
    </row>
    <row r="31" ht="15.75" customHeight="1">
      <c r="A31" s="5" t="str">
        <f>'Employee Payroll Data '!A31</f>
        <v/>
      </c>
    </row>
    <row r="32" ht="15.75" customHeight="1">
      <c r="A32" s="5" t="str">
        <f>'Employee Payroll Data '!A32</f>
        <v/>
      </c>
    </row>
    <row r="33" ht="15.75" customHeight="1">
      <c r="A33" s="5" t="str">
        <f>'Employee Payroll Data '!A33</f>
        <v/>
      </c>
    </row>
    <row r="34" ht="15.75" customHeight="1">
      <c r="A34" s="5" t="str">
        <f>'Employee Payroll Data '!A34</f>
        <v/>
      </c>
    </row>
    <row r="35" ht="15.75" customHeight="1">
      <c r="A35" s="5" t="str">
        <f>'Employee Payroll Data '!A35</f>
        <v/>
      </c>
    </row>
    <row r="36" ht="15.75" customHeight="1">
      <c r="A36" s="5" t="str">
        <f>'Employee Payroll Data '!A36</f>
        <v/>
      </c>
    </row>
    <row r="37" ht="15.75" customHeight="1">
      <c r="A37" s="5" t="str">
        <f>'Employee Payroll Data '!A37</f>
        <v/>
      </c>
    </row>
    <row r="38" ht="15.75" customHeight="1">
      <c r="A38" s="5" t="str">
        <f>'Employee Payroll Data '!A38</f>
        <v/>
      </c>
    </row>
    <row r="39" ht="15.75" customHeight="1">
      <c r="A39" s="5" t="str">
        <f>'Employee Payroll Data '!A39</f>
        <v/>
      </c>
    </row>
    <row r="40" ht="15.75" customHeight="1">
      <c r="A40" s="5" t="str">
        <f>'Employee Payroll Data '!A40</f>
        <v/>
      </c>
    </row>
    <row r="41" ht="15.75" customHeight="1">
      <c r="A41" s="5" t="str">
        <f>'Employee Payroll Data '!A41</f>
        <v/>
      </c>
    </row>
    <row r="42" ht="15.75" customHeight="1">
      <c r="A42" s="5" t="str">
        <f>'Employee Payroll Data '!A42</f>
        <v/>
      </c>
    </row>
    <row r="43" ht="15.75" customHeight="1">
      <c r="A43" s="5" t="str">
        <f>'Employee Payroll Data '!A43</f>
        <v/>
      </c>
    </row>
    <row r="44" ht="15.75" customHeight="1">
      <c r="A44" s="5" t="str">
        <f>'Employee Payroll Data '!A44</f>
        <v/>
      </c>
    </row>
    <row r="45" ht="15.75" customHeight="1">
      <c r="A45" s="5" t="str">
        <f>'Employee Payroll Data '!A45</f>
        <v/>
      </c>
    </row>
    <row r="46" ht="15.75" customHeight="1">
      <c r="A46" s="5" t="str">
        <f>'Employee Payroll Data '!A46</f>
        <v/>
      </c>
    </row>
    <row r="47" ht="15.75" customHeight="1">
      <c r="A47" s="5" t="str">
        <f>'Employee Payroll Data '!A47</f>
        <v/>
      </c>
    </row>
    <row r="48" ht="15.75" customHeight="1">
      <c r="A48" s="5" t="str">
        <f>'Employee Payroll Data '!A48</f>
        <v/>
      </c>
    </row>
    <row r="49" ht="15.75" customHeight="1">
      <c r="A49" s="5" t="str">
        <f>'Employee Payroll Data '!A49</f>
        <v/>
      </c>
    </row>
    <row r="50" ht="15.75" customHeight="1">
      <c r="A50" s="5" t="str">
        <f>'Employee Payroll Data '!A50</f>
        <v/>
      </c>
    </row>
    <row r="51" ht="15.75" customHeight="1">
      <c r="A51" s="5" t="str">
        <f>'Employee Payroll Data '!A51</f>
        <v/>
      </c>
    </row>
    <row r="52" ht="15.75" customHeight="1">
      <c r="A52" s="5" t="str">
        <f>'Employee Payroll Data '!A52</f>
        <v/>
      </c>
    </row>
    <row r="53" ht="15.75" customHeight="1">
      <c r="A53" s="5" t="str">
        <f>'Employee Payroll Data '!A53</f>
        <v/>
      </c>
    </row>
    <row r="54" ht="15.75" customHeight="1">
      <c r="A54" s="5" t="str">
        <f>'Employee Payroll Data '!A54</f>
        <v/>
      </c>
    </row>
    <row r="55" ht="15.75" customHeight="1">
      <c r="A55" s="5" t="str">
        <f>'Employee Payroll Data '!A55</f>
        <v/>
      </c>
    </row>
    <row r="56" ht="15.75" customHeight="1">
      <c r="A56" s="5" t="str">
        <f>'Employee Payroll Data '!A56</f>
        <v/>
      </c>
    </row>
    <row r="57" ht="15.75" customHeight="1">
      <c r="A57" s="5" t="str">
        <f>'Employee Payroll Data '!A57</f>
        <v/>
      </c>
    </row>
    <row r="58" ht="15.75" customHeight="1">
      <c r="A58" s="5" t="str">
        <f>'Employee Payroll Data '!A58</f>
        <v/>
      </c>
    </row>
    <row r="59" ht="15.75" customHeight="1">
      <c r="A59" s="5" t="str">
        <f>'Employee Payroll Data '!A59</f>
        <v/>
      </c>
    </row>
    <row r="60" ht="15.75" customHeight="1">
      <c r="A60" s="5" t="str">
        <f>'Employee Payroll Data '!A60</f>
        <v/>
      </c>
    </row>
    <row r="61" ht="15.75" customHeight="1">
      <c r="A61" s="5" t="str">
        <f>'Employee Payroll Data '!A61</f>
        <v/>
      </c>
    </row>
    <row r="62" ht="15.75" customHeight="1">
      <c r="A62" s="5" t="str">
        <f>'Employee Payroll Data '!A62</f>
        <v/>
      </c>
    </row>
    <row r="63" ht="15.75" customHeight="1">
      <c r="A63" s="5" t="str">
        <f>'Employee Payroll Data '!A63</f>
        <v/>
      </c>
    </row>
    <row r="64" ht="15.75" customHeight="1">
      <c r="A64" s="5" t="str">
        <f>'Employee Payroll Data '!A64</f>
        <v/>
      </c>
    </row>
    <row r="65" ht="15.75" customHeight="1">
      <c r="A65" s="5" t="str">
        <f>'Employee Payroll Data '!A65</f>
        <v/>
      </c>
    </row>
    <row r="66" ht="15.75" customHeight="1">
      <c r="A66" s="5" t="str">
        <f>'Employee Payroll Data '!A66</f>
        <v/>
      </c>
    </row>
    <row r="67" ht="15.75" customHeight="1">
      <c r="A67" s="5" t="str">
        <f>'Employee Payroll Data '!A67</f>
        <v/>
      </c>
    </row>
    <row r="68" ht="15.75" customHeight="1">
      <c r="A68" s="5" t="str">
        <f>'Employee Payroll Data '!A68</f>
        <v/>
      </c>
    </row>
    <row r="69" ht="15.75" customHeight="1">
      <c r="A69" s="5" t="str">
        <f>'Employee Payroll Data '!A69</f>
        <v/>
      </c>
    </row>
    <row r="70" ht="15.75" customHeight="1">
      <c r="A70" s="5" t="str">
        <f>'Employee Payroll Data '!A70</f>
        <v/>
      </c>
    </row>
    <row r="71" ht="15.75" customHeight="1">
      <c r="A71" s="5" t="str">
        <f>'Employee Payroll Data '!A71</f>
        <v/>
      </c>
    </row>
    <row r="72" ht="15.75" customHeight="1">
      <c r="A72" s="5" t="str">
        <f>'Employee Payroll Data '!A72</f>
        <v/>
      </c>
    </row>
    <row r="73" ht="15.75" customHeight="1">
      <c r="A73" s="5" t="str">
        <f>'Employee Payroll Data '!A73</f>
        <v/>
      </c>
    </row>
    <row r="74" ht="15.75" customHeight="1">
      <c r="A74" s="5" t="str">
        <f>'Employee Payroll Data '!A74</f>
        <v/>
      </c>
    </row>
    <row r="75" ht="15.75" customHeight="1">
      <c r="A75" s="5" t="str">
        <f>'Employee Payroll Data '!A75</f>
        <v/>
      </c>
    </row>
    <row r="76" ht="15.75" customHeight="1">
      <c r="A76" s="5" t="str">
        <f>'Employee Payroll Data '!A76</f>
        <v/>
      </c>
    </row>
    <row r="77" ht="15.75" customHeight="1">
      <c r="A77" s="5" t="str">
        <f>'Employee Payroll Data '!A77</f>
        <v/>
      </c>
    </row>
    <row r="78" ht="15.75" customHeight="1">
      <c r="A78" s="5" t="str">
        <f>'Employee Payroll Data '!A78</f>
        <v/>
      </c>
    </row>
    <row r="79" ht="15.75" customHeight="1">
      <c r="A79" s="5" t="str">
        <f>'Employee Payroll Data '!A79</f>
        <v/>
      </c>
    </row>
    <row r="80" ht="15.75" customHeight="1">
      <c r="A80" s="5" t="str">
        <f>'Employee Payroll Data '!A80</f>
        <v/>
      </c>
    </row>
    <row r="81" ht="15.75" customHeight="1">
      <c r="A81" s="5" t="str">
        <f>'Employee Payroll Data '!A81</f>
        <v/>
      </c>
    </row>
    <row r="82" ht="15.75" customHeight="1">
      <c r="A82" s="5" t="str">
        <f>'Employee Payroll Data '!A82</f>
        <v/>
      </c>
    </row>
    <row r="83" ht="15.75" customHeight="1">
      <c r="A83" s="5" t="str">
        <f>'Employee Payroll Data '!A83</f>
        <v/>
      </c>
    </row>
    <row r="84" ht="15.75" customHeight="1">
      <c r="A84" s="5" t="str">
        <f>'Employee Payroll Data '!A84</f>
        <v/>
      </c>
    </row>
    <row r="85" ht="15.75" customHeight="1">
      <c r="A85" s="5" t="str">
        <f>'Employee Payroll Data '!A85</f>
        <v/>
      </c>
    </row>
    <row r="86" ht="15.75" customHeight="1">
      <c r="A86" s="5" t="str">
        <f>'Employee Payroll Data '!A86</f>
        <v/>
      </c>
    </row>
    <row r="87" ht="15.75" customHeight="1">
      <c r="A87" s="5" t="str">
        <f>'Employee Payroll Data '!A87</f>
        <v/>
      </c>
    </row>
    <row r="88" ht="15.75" customHeight="1">
      <c r="A88" s="5" t="str">
        <f>'Employee Payroll Data '!A88</f>
        <v/>
      </c>
    </row>
    <row r="89" ht="15.75" customHeight="1">
      <c r="A89" s="5" t="str">
        <f>'Employee Payroll Data '!A89</f>
        <v/>
      </c>
    </row>
    <row r="90" ht="15.75" customHeight="1">
      <c r="A90" s="5" t="str">
        <f>'Employee Payroll Data '!A90</f>
        <v/>
      </c>
    </row>
    <row r="91" ht="15.75" customHeight="1">
      <c r="A91" s="5" t="str">
        <f>'Employee Payroll Data '!A91</f>
        <v/>
      </c>
    </row>
    <row r="92" ht="15.75" customHeight="1">
      <c r="A92" s="5" t="str">
        <f>'Employee Payroll Data '!A92</f>
        <v/>
      </c>
    </row>
    <row r="93" ht="15.75" customHeight="1">
      <c r="A93" s="5" t="str">
        <f>'Employee Payroll Data '!A93</f>
        <v/>
      </c>
    </row>
    <row r="94" ht="15.75" customHeight="1">
      <c r="A94" s="5" t="str">
        <f>'Employee Payroll Data '!A94</f>
        <v/>
      </c>
    </row>
    <row r="95" ht="15.75" customHeight="1">
      <c r="A95" s="5" t="str">
        <f>'Employee Payroll Data '!A95</f>
        <v/>
      </c>
    </row>
    <row r="96" ht="15.75" customHeight="1">
      <c r="A96" s="5" t="str">
        <f>'Employee Payroll Data '!A96</f>
        <v/>
      </c>
    </row>
    <row r="97" ht="15.75" customHeight="1">
      <c r="A97" s="5" t="str">
        <f>'Employee Payroll Data '!A97</f>
        <v/>
      </c>
    </row>
    <row r="98" ht="15.75" customHeight="1">
      <c r="A98" s="5" t="str">
        <f>'Employee Payroll Data '!A98</f>
        <v/>
      </c>
    </row>
    <row r="99" ht="15.75" customHeight="1">
      <c r="A99" s="5" t="str">
        <f>'Employee Payroll Data '!A99</f>
        <v/>
      </c>
    </row>
    <row r="100" ht="15.75" customHeight="1">
      <c r="A100" s="5" t="str">
        <f>'Employee Payroll Data '!A100</f>
        <v/>
      </c>
    </row>
    <row r="101" ht="15.75" customHeight="1">
      <c r="A101" s="5" t="str">
        <f>'Employee Payroll Data '!A101</f>
        <v/>
      </c>
    </row>
    <row r="102" ht="15.75" customHeight="1">
      <c r="A102" s="5" t="str">
        <f>'Employee Payroll Data '!A102</f>
        <v/>
      </c>
    </row>
    <row r="103" ht="15.75" customHeight="1">
      <c r="A103" s="5" t="str">
        <f>'Employee Payroll Data '!A103</f>
        <v/>
      </c>
    </row>
    <row r="104" ht="15.75" customHeight="1">
      <c r="A104" s="5" t="str">
        <f>'Employee Payroll Data '!A104</f>
        <v/>
      </c>
    </row>
    <row r="105" ht="15.75" customHeight="1">
      <c r="A105" s="5" t="str">
        <f>'Employee Payroll Data '!A105</f>
        <v/>
      </c>
    </row>
    <row r="106" ht="15.75" customHeight="1">
      <c r="A106" s="5" t="str">
        <f>'Employee Payroll Data '!A106</f>
        <v/>
      </c>
    </row>
    <row r="107" ht="15.75" customHeight="1">
      <c r="A107" s="5" t="str">
        <f>'Employee Payroll Data '!A107</f>
        <v/>
      </c>
    </row>
    <row r="108" ht="15.75" customHeight="1">
      <c r="A108" s="5" t="str">
        <f>'Employee Payroll Data '!A108</f>
        <v/>
      </c>
    </row>
    <row r="109" ht="15.75" customHeight="1">
      <c r="A109" s="5" t="str">
        <f>'Employee Payroll Data '!A109</f>
        <v/>
      </c>
    </row>
    <row r="110" ht="15.75" customHeight="1">
      <c r="A110" s="5" t="str">
        <f>'Employee Payroll Data '!A110</f>
        <v/>
      </c>
    </row>
    <row r="111" ht="15.75" customHeight="1">
      <c r="A111" s="5" t="str">
        <f>'Employee Payroll Data '!A111</f>
        <v/>
      </c>
    </row>
    <row r="112" ht="15.75" customHeight="1">
      <c r="A112" s="5" t="str">
        <f>'Employee Payroll Data '!A112</f>
        <v/>
      </c>
    </row>
    <row r="113" ht="15.75" customHeight="1">
      <c r="A113" s="5" t="str">
        <f>'Employee Payroll Data '!A113</f>
        <v/>
      </c>
    </row>
    <row r="114" ht="15.75" customHeight="1">
      <c r="A114" s="5" t="str">
        <f>'Employee Payroll Data '!A114</f>
        <v/>
      </c>
    </row>
    <row r="115" ht="15.75" customHeight="1">
      <c r="A115" s="5" t="str">
        <f>'Employee Payroll Data '!A115</f>
        <v/>
      </c>
    </row>
    <row r="116" ht="15.75" customHeight="1">
      <c r="A116" s="5" t="str">
        <f>'Employee Payroll Data '!A116</f>
        <v/>
      </c>
    </row>
    <row r="117" ht="15.75" customHeight="1">
      <c r="A117" s="5" t="str">
        <f>'Employee Payroll Data '!A117</f>
        <v/>
      </c>
    </row>
    <row r="118" ht="15.75" customHeight="1">
      <c r="A118" s="5" t="str">
        <f>'Employee Payroll Data '!A118</f>
        <v/>
      </c>
    </row>
    <row r="119" ht="15.75" customHeight="1">
      <c r="A119" s="5" t="str">
        <f>'Employee Payroll Data '!A119</f>
        <v/>
      </c>
    </row>
    <row r="120" ht="15.75" customHeight="1">
      <c r="A120" s="5" t="str">
        <f>'Employee Payroll Data '!A120</f>
        <v/>
      </c>
    </row>
    <row r="121" ht="15.75" customHeight="1">
      <c r="A121" s="5" t="str">
        <f>'Employee Payroll Data '!A121</f>
        <v/>
      </c>
    </row>
    <row r="122" ht="15.75" customHeight="1">
      <c r="A122" s="5" t="str">
        <f>'Employee Payroll Data '!A122</f>
        <v/>
      </c>
    </row>
    <row r="123" ht="15.75" customHeight="1">
      <c r="A123" s="5" t="str">
        <f>'Employee Payroll Data '!A123</f>
        <v/>
      </c>
    </row>
    <row r="124" ht="15.75" customHeight="1">
      <c r="A124" s="5" t="str">
        <f>'Employee Payroll Data '!A124</f>
        <v/>
      </c>
    </row>
    <row r="125" ht="15.75" customHeight="1">
      <c r="A125" s="5" t="str">
        <f>'Employee Payroll Data '!A125</f>
        <v/>
      </c>
    </row>
    <row r="126" ht="15.75" customHeight="1">
      <c r="A126" s="5" t="str">
        <f>'Employee Payroll Data '!A126</f>
        <v/>
      </c>
    </row>
    <row r="127" ht="15.75" customHeight="1">
      <c r="A127" s="5" t="str">
        <f>'Employee Payroll Data '!A127</f>
        <v/>
      </c>
    </row>
    <row r="128" ht="15.75" customHeight="1">
      <c r="A128" s="5" t="str">
        <f>'Employee Payroll Data '!A128</f>
        <v/>
      </c>
    </row>
    <row r="129" ht="15.75" customHeight="1">
      <c r="A129" s="5" t="str">
        <f>'Employee Payroll Data '!A129</f>
        <v/>
      </c>
    </row>
    <row r="130" ht="15.75" customHeight="1">
      <c r="A130" s="5" t="str">
        <f>'Employee Payroll Data '!A130</f>
        <v/>
      </c>
    </row>
    <row r="131" ht="15.75" customHeight="1">
      <c r="A131" s="5" t="str">
        <f>'Employee Payroll Data '!A131</f>
        <v/>
      </c>
    </row>
    <row r="132" ht="15.75" customHeight="1">
      <c r="A132" s="5" t="str">
        <f>'Employee Payroll Data '!A132</f>
        <v/>
      </c>
    </row>
    <row r="133" ht="15.75" customHeight="1">
      <c r="A133" s="5" t="str">
        <f>'Employee Payroll Data '!A133</f>
        <v/>
      </c>
    </row>
    <row r="134" ht="15.75" customHeight="1">
      <c r="A134" s="5" t="str">
        <f>'Employee Payroll Data '!A134</f>
        <v/>
      </c>
    </row>
    <row r="135" ht="15.75" customHeight="1">
      <c r="A135" s="5" t="str">
        <f>'Employee Payroll Data '!A135</f>
        <v/>
      </c>
    </row>
    <row r="136" ht="15.75" customHeight="1">
      <c r="A136" s="5" t="str">
        <f>'Employee Payroll Data '!A136</f>
        <v/>
      </c>
    </row>
    <row r="137" ht="15.75" customHeight="1">
      <c r="A137" s="5" t="str">
        <f>'Employee Payroll Data '!A137</f>
        <v/>
      </c>
    </row>
    <row r="138" ht="15.75" customHeight="1">
      <c r="A138" s="5" t="str">
        <f>'Employee Payroll Data '!A138</f>
        <v/>
      </c>
    </row>
    <row r="139" ht="15.75" customHeight="1">
      <c r="A139" s="5" t="str">
        <f>'Employee Payroll Data '!A139</f>
        <v/>
      </c>
    </row>
    <row r="140" ht="15.75" customHeight="1">
      <c r="A140" s="5" t="str">
        <f>'Employee Payroll Data '!A140</f>
        <v/>
      </c>
    </row>
    <row r="141" ht="15.75" customHeight="1">
      <c r="A141" s="5" t="str">
        <f>'Employee Payroll Data '!A141</f>
        <v/>
      </c>
    </row>
    <row r="142" ht="15.75" customHeight="1">
      <c r="A142" s="5" t="str">
        <f>'Employee Payroll Data '!A142</f>
        <v/>
      </c>
    </row>
    <row r="143" ht="15.75" customHeight="1">
      <c r="A143" s="5" t="str">
        <f>'Employee Payroll Data '!A143</f>
        <v/>
      </c>
    </row>
    <row r="144" ht="15.75" customHeight="1">
      <c r="A144" s="5" t="str">
        <f>'Employee Payroll Data '!A144</f>
        <v/>
      </c>
    </row>
    <row r="145" ht="15.75" customHeight="1">
      <c r="A145" s="5" t="str">
        <f>'Employee Payroll Data '!A145</f>
        <v/>
      </c>
    </row>
    <row r="146" ht="15.75" customHeight="1">
      <c r="A146" s="5" t="str">
        <f>'Employee Payroll Data '!A146</f>
        <v/>
      </c>
    </row>
    <row r="147" ht="15.75" customHeight="1">
      <c r="A147" s="5" t="str">
        <f>'Employee Payroll Data '!A147</f>
        <v/>
      </c>
    </row>
    <row r="148" ht="15.75" customHeight="1">
      <c r="A148" s="5" t="str">
        <f>'Employee Payroll Data '!A148</f>
        <v/>
      </c>
    </row>
    <row r="149" ht="15.75" customHeight="1">
      <c r="A149" s="5" t="str">
        <f>'Employee Payroll Data '!A149</f>
        <v/>
      </c>
    </row>
    <row r="150" ht="15.75" customHeight="1">
      <c r="A150" s="5" t="str">
        <f>'Employee Payroll Data '!A150</f>
        <v/>
      </c>
    </row>
    <row r="151" ht="15.75" customHeight="1">
      <c r="A151" s="5" t="str">
        <f>'Employee Payroll Data '!A151</f>
        <v/>
      </c>
    </row>
    <row r="152" ht="15.75" customHeight="1">
      <c r="A152" s="5" t="str">
        <f>'Employee Payroll Data '!A152</f>
        <v/>
      </c>
    </row>
    <row r="153" ht="15.75" customHeight="1">
      <c r="A153" s="5" t="str">
        <f>'Employee Payroll Data '!A153</f>
        <v/>
      </c>
    </row>
    <row r="154" ht="15.75" customHeight="1">
      <c r="A154" s="5" t="str">
        <f>'Employee Payroll Data '!A154</f>
        <v/>
      </c>
    </row>
    <row r="155" ht="15.75" customHeight="1">
      <c r="A155" s="5" t="str">
        <f>'Employee Payroll Data '!A155</f>
        <v/>
      </c>
    </row>
    <row r="156" ht="15.75" customHeight="1">
      <c r="A156" s="5" t="str">
        <f>'Employee Payroll Data '!A156</f>
        <v/>
      </c>
    </row>
    <row r="157" ht="15.75" customHeight="1">
      <c r="A157" s="5" t="str">
        <f>'Employee Payroll Data '!A157</f>
        <v/>
      </c>
    </row>
    <row r="158" ht="15.75" customHeight="1">
      <c r="A158" s="5" t="str">
        <f>'Employee Payroll Data '!A158</f>
        <v/>
      </c>
    </row>
    <row r="159" ht="15.75" customHeight="1">
      <c r="A159" s="5" t="str">
        <f>'Employee Payroll Data '!A159</f>
        <v/>
      </c>
    </row>
    <row r="160" ht="15.75" customHeight="1">
      <c r="A160" s="5" t="str">
        <f>'Employee Payroll Data '!A160</f>
        <v/>
      </c>
    </row>
    <row r="161" ht="15.75" customHeight="1">
      <c r="A161" s="5" t="str">
        <f>'Employee Payroll Data '!A161</f>
        <v/>
      </c>
    </row>
    <row r="162" ht="15.75" customHeight="1">
      <c r="A162" s="5" t="str">
        <f>'Employee Payroll Data '!A162</f>
        <v/>
      </c>
    </row>
    <row r="163" ht="15.75" customHeight="1">
      <c r="A163" s="5" t="str">
        <f>'Employee Payroll Data '!A163</f>
        <v/>
      </c>
    </row>
    <row r="164" ht="15.75" customHeight="1">
      <c r="A164" s="5" t="str">
        <f>'Employee Payroll Data '!A164</f>
        <v/>
      </c>
    </row>
    <row r="165" ht="15.75" customHeight="1">
      <c r="A165" s="5" t="str">
        <f>'Employee Payroll Data '!A165</f>
        <v/>
      </c>
    </row>
    <row r="166" ht="15.75" customHeight="1">
      <c r="A166" s="5" t="str">
        <f>'Employee Payroll Data '!A166</f>
        <v/>
      </c>
    </row>
    <row r="167" ht="15.75" customHeight="1">
      <c r="A167" s="5" t="str">
        <f>'Employee Payroll Data '!A167</f>
        <v/>
      </c>
    </row>
    <row r="168" ht="15.75" customHeight="1">
      <c r="A168" s="5" t="str">
        <f>'Employee Payroll Data '!A168</f>
        <v/>
      </c>
    </row>
    <row r="169" ht="15.75" customHeight="1">
      <c r="A169" s="5" t="str">
        <f>'Employee Payroll Data '!A169</f>
        <v/>
      </c>
    </row>
    <row r="170" ht="15.75" customHeight="1">
      <c r="A170" s="5" t="str">
        <f>'Employee Payroll Data '!A170</f>
        <v/>
      </c>
    </row>
    <row r="171" ht="15.75" customHeight="1">
      <c r="A171" s="5" t="str">
        <f>'Employee Payroll Data '!A171</f>
        <v/>
      </c>
    </row>
    <row r="172" ht="15.75" customHeight="1">
      <c r="A172" s="5" t="str">
        <f>'Employee Payroll Data '!A172</f>
        <v/>
      </c>
    </row>
    <row r="173" ht="15.75" customHeight="1">
      <c r="A173" s="5" t="str">
        <f>'Employee Payroll Data '!A173</f>
        <v/>
      </c>
    </row>
    <row r="174" ht="15.75" customHeight="1">
      <c r="A174" s="5" t="str">
        <f>'Employee Payroll Data '!A174</f>
        <v/>
      </c>
    </row>
    <row r="175" ht="15.75" customHeight="1">
      <c r="A175" s="5" t="str">
        <f>'Employee Payroll Data '!A175</f>
        <v/>
      </c>
    </row>
    <row r="176" ht="15.75" customHeight="1">
      <c r="A176" s="5" t="str">
        <f>'Employee Payroll Data '!A176</f>
        <v/>
      </c>
    </row>
    <row r="177" ht="15.75" customHeight="1">
      <c r="A177" s="5" t="str">
        <f>'Employee Payroll Data '!A177</f>
        <v/>
      </c>
    </row>
    <row r="178" ht="15.75" customHeight="1">
      <c r="A178" s="5" t="str">
        <f>'Employee Payroll Data '!A178</f>
        <v/>
      </c>
    </row>
    <row r="179" ht="15.75" customHeight="1">
      <c r="A179" s="5" t="str">
        <f>'Employee Payroll Data '!A179</f>
        <v/>
      </c>
    </row>
    <row r="180" ht="15.75" customHeight="1">
      <c r="A180" s="5" t="str">
        <f>'Employee Payroll Data '!A180</f>
        <v/>
      </c>
    </row>
    <row r="181" ht="15.75" customHeight="1">
      <c r="A181" s="5" t="str">
        <f>'Employee Payroll Data '!A181</f>
        <v/>
      </c>
    </row>
    <row r="182" ht="15.75" customHeight="1">
      <c r="A182" s="5" t="str">
        <f>'Employee Payroll Data '!A182</f>
        <v/>
      </c>
    </row>
    <row r="183" ht="15.75" customHeight="1">
      <c r="A183" s="5" t="str">
        <f>'Employee Payroll Data '!A183</f>
        <v/>
      </c>
    </row>
    <row r="184" ht="15.75" customHeight="1">
      <c r="A184" s="5" t="str">
        <f>'Employee Payroll Data '!A184</f>
        <v/>
      </c>
    </row>
    <row r="185" ht="15.75" customHeight="1">
      <c r="A185" s="5" t="str">
        <f>'Employee Payroll Data '!A185</f>
        <v/>
      </c>
    </row>
    <row r="186" ht="15.75" customHeight="1">
      <c r="A186" s="5" t="str">
        <f>'Employee Payroll Data '!A186</f>
        <v/>
      </c>
    </row>
    <row r="187" ht="15.75" customHeight="1">
      <c r="A187" s="5" t="str">
        <f>'Employee Payroll Data '!A187</f>
        <v/>
      </c>
    </row>
    <row r="188" ht="15.75" customHeight="1">
      <c r="A188" s="5" t="str">
        <f>'Employee Payroll Data '!A188</f>
        <v/>
      </c>
    </row>
    <row r="189" ht="15.75" customHeight="1">
      <c r="A189" s="5" t="str">
        <f>'Employee Payroll Data '!A189</f>
        <v/>
      </c>
    </row>
    <row r="190" ht="15.75" customHeight="1">
      <c r="A190" s="5" t="str">
        <f>'Employee Payroll Data '!A190</f>
        <v/>
      </c>
    </row>
    <row r="191" ht="15.75" customHeight="1">
      <c r="A191" s="5" t="str">
        <f>'Employee Payroll Data '!A191</f>
        <v/>
      </c>
    </row>
    <row r="192" ht="15.75" customHeight="1">
      <c r="A192" s="5" t="str">
        <f>'Employee Payroll Data '!A192</f>
        <v/>
      </c>
    </row>
    <row r="193" ht="15.75" customHeight="1">
      <c r="A193" s="5" t="str">
        <f>'Employee Payroll Data '!A193</f>
        <v/>
      </c>
    </row>
    <row r="194" ht="15.75" customHeight="1">
      <c r="A194" s="5" t="str">
        <f>'Employee Payroll Data '!A194</f>
        <v/>
      </c>
    </row>
    <row r="195" ht="15.75" customHeight="1">
      <c r="A195" s="5" t="str">
        <f>'Employee Payroll Data '!A195</f>
        <v/>
      </c>
    </row>
    <row r="196" ht="15.75" customHeight="1">
      <c r="A196" s="5" t="str">
        <f>'Employee Payroll Data '!A196</f>
        <v/>
      </c>
    </row>
    <row r="197" ht="15.75" customHeight="1">
      <c r="A197" s="5" t="str">
        <f>'Employee Payroll Data '!A197</f>
        <v/>
      </c>
    </row>
    <row r="198" ht="15.75" customHeight="1">
      <c r="A198" s="5" t="str">
        <f>'Employee Payroll Data '!A198</f>
        <v/>
      </c>
    </row>
    <row r="199" ht="15.75" customHeight="1">
      <c r="A199" s="5" t="str">
        <f>'Employee Payroll Data '!A199</f>
        <v/>
      </c>
    </row>
    <row r="200" ht="15.75" customHeight="1">
      <c r="A200" s="5" t="str">
        <f>'Employee Payroll Data '!A200</f>
        <v/>
      </c>
    </row>
    <row r="201" ht="15.75" customHeight="1">
      <c r="A201" s="5" t="str">
        <f>'Employee Payroll Data '!A201</f>
        <v/>
      </c>
    </row>
    <row r="202" ht="15.75" customHeight="1">
      <c r="A202" s="5" t="str">
        <f>'Employee Payroll Data '!A202</f>
        <v/>
      </c>
    </row>
    <row r="203" ht="15.75" customHeight="1">
      <c r="A203" s="5" t="str">
        <f>'Employee Payroll Data '!A203</f>
        <v/>
      </c>
    </row>
    <row r="204" ht="15.75" customHeight="1">
      <c r="A204" s="5" t="str">
        <f>'Employee Payroll Data '!A204</f>
        <v/>
      </c>
    </row>
    <row r="205" ht="15.75" customHeight="1">
      <c r="A205" s="5" t="str">
        <f>'Employee Payroll Data '!A205</f>
        <v/>
      </c>
    </row>
    <row r="206" ht="15.75" customHeight="1">
      <c r="A206" s="5" t="str">
        <f>'Employee Payroll Data '!A206</f>
        <v/>
      </c>
    </row>
    <row r="207" ht="15.75" customHeight="1">
      <c r="A207" s="5" t="str">
        <f>'Employee Payroll Data '!A207</f>
        <v/>
      </c>
    </row>
    <row r="208" ht="15.75" customHeight="1">
      <c r="A208" s="5" t="str">
        <f>'Employee Payroll Data '!A208</f>
        <v/>
      </c>
    </row>
    <row r="209" ht="15.75" customHeight="1">
      <c r="A209" s="5" t="str">
        <f>'Employee Payroll Data '!A209</f>
        <v/>
      </c>
    </row>
    <row r="210" ht="15.75" customHeight="1">
      <c r="A210" s="5" t="str">
        <f>'Employee Payroll Data '!A210</f>
        <v/>
      </c>
    </row>
    <row r="211" ht="15.75" customHeight="1">
      <c r="A211" s="5" t="str">
        <f>'Employee Payroll Data '!A211</f>
        <v/>
      </c>
    </row>
    <row r="212" ht="15.75" customHeight="1">
      <c r="A212" s="5" t="str">
        <f>'Employee Payroll Data '!A212</f>
        <v/>
      </c>
    </row>
    <row r="213" ht="15.75" customHeight="1">
      <c r="A213" s="5" t="str">
        <f>'Employee Payroll Data '!A213</f>
        <v/>
      </c>
    </row>
    <row r="214" ht="15.75" customHeight="1">
      <c r="A214" s="5" t="str">
        <f>'Employee Payroll Data '!A214</f>
        <v/>
      </c>
    </row>
    <row r="215" ht="15.75" customHeight="1">
      <c r="A215" s="5" t="str">
        <f>'Employee Payroll Data '!A215</f>
        <v/>
      </c>
    </row>
    <row r="216" ht="15.75" customHeight="1">
      <c r="A216" s="5" t="str">
        <f>'Employee Payroll Data '!A216</f>
        <v/>
      </c>
    </row>
    <row r="217" ht="15.75" customHeight="1">
      <c r="A217" s="5" t="str">
        <f>'Employee Payroll Data '!A217</f>
        <v/>
      </c>
    </row>
    <row r="218" ht="15.75" customHeight="1">
      <c r="A218" s="5" t="str">
        <f>'Employee Payroll Data '!A218</f>
        <v/>
      </c>
    </row>
    <row r="219" ht="15.75" customHeight="1">
      <c r="A219" s="5" t="str">
        <f>'Employee Payroll Data '!A219</f>
        <v/>
      </c>
    </row>
    <row r="220" ht="15.75" customHeight="1">
      <c r="A220" s="5" t="str">
        <f>'Employee Payroll Data '!A220</f>
        <v/>
      </c>
    </row>
    <row r="221" ht="15.75" customHeight="1">
      <c r="A221" s="5" t="str">
        <f>'Employee Payroll Data '!A221</f>
        <v/>
      </c>
    </row>
    <row r="222" ht="15.75" customHeight="1">
      <c r="A222" s="5" t="str">
        <f>'Employee Payroll Data '!A222</f>
        <v/>
      </c>
    </row>
    <row r="223" ht="15.75" customHeight="1">
      <c r="A223" s="5" t="str">
        <f>'Employee Payroll Data '!A223</f>
        <v/>
      </c>
    </row>
    <row r="224" ht="15.75" customHeight="1">
      <c r="A224" s="5" t="str">
        <f>'Employee Payroll Data '!A224</f>
        <v/>
      </c>
    </row>
    <row r="225" ht="15.75" customHeight="1">
      <c r="A225" s="5" t="str">
        <f>'Employee Payroll Data '!A225</f>
        <v/>
      </c>
    </row>
    <row r="226" ht="15.75" customHeight="1">
      <c r="A226" s="5" t="str">
        <f>'Employee Payroll Data '!A226</f>
        <v/>
      </c>
    </row>
    <row r="227" ht="15.75" customHeight="1">
      <c r="A227" s="5" t="str">
        <f>'Employee Payroll Data '!A227</f>
        <v/>
      </c>
    </row>
    <row r="228" ht="15.75" customHeight="1">
      <c r="A228" s="5" t="str">
        <f>'Employee Payroll Data '!A228</f>
        <v/>
      </c>
    </row>
    <row r="229" ht="15.75" customHeight="1">
      <c r="A229" s="5" t="str">
        <f>'Employee Payroll Data '!A229</f>
        <v/>
      </c>
    </row>
    <row r="230" ht="15.75" customHeight="1">
      <c r="A230" s="5" t="str">
        <f>'Employee Payroll Data '!A230</f>
        <v/>
      </c>
    </row>
    <row r="231" ht="15.75" customHeight="1">
      <c r="A231" s="5" t="str">
        <f>'Employee Payroll Data '!A231</f>
        <v/>
      </c>
    </row>
    <row r="232" ht="15.75" customHeight="1">
      <c r="A232" s="5" t="str">
        <f>'Employee Payroll Data '!A232</f>
        <v/>
      </c>
    </row>
    <row r="233" ht="15.75" customHeight="1">
      <c r="A233" s="5" t="str">
        <f>'Employee Payroll Data '!A233</f>
        <v/>
      </c>
    </row>
    <row r="234" ht="15.75" customHeight="1">
      <c r="A234" s="5" t="str">
        <f>'Employee Payroll Data '!A234</f>
        <v/>
      </c>
    </row>
    <row r="235" ht="15.75" customHeight="1">
      <c r="A235" s="5" t="str">
        <f>'Employee Payroll Data '!A235</f>
        <v/>
      </c>
    </row>
    <row r="236" ht="15.75" customHeight="1">
      <c r="A236" s="5" t="str">
        <f>'Employee Payroll Data '!A236</f>
        <v/>
      </c>
    </row>
    <row r="237" ht="15.75" customHeight="1">
      <c r="A237" s="5" t="str">
        <f>'Employee Payroll Data '!A237</f>
        <v/>
      </c>
    </row>
    <row r="238" ht="15.75" customHeight="1">
      <c r="A238" s="5" t="str">
        <f>'Employee Payroll Data '!A238</f>
        <v/>
      </c>
    </row>
    <row r="239" ht="15.75" customHeight="1">
      <c r="A239" s="5" t="str">
        <f>'Employee Payroll Data '!A239</f>
        <v/>
      </c>
    </row>
    <row r="240" ht="15.75" customHeight="1">
      <c r="A240" s="5" t="str">
        <f>'Employee Payroll Data '!A240</f>
        <v/>
      </c>
    </row>
    <row r="241" ht="15.75" customHeight="1">
      <c r="A241" s="5" t="str">
        <f>'Employee Payroll Data '!A241</f>
        <v/>
      </c>
    </row>
    <row r="242" ht="15.75" customHeight="1">
      <c r="A242" s="5" t="str">
        <f>'Employee Payroll Data '!A242</f>
        <v/>
      </c>
    </row>
    <row r="243" ht="15.75" customHeight="1">
      <c r="A243" s="5" t="str">
        <f>'Employee Payroll Data '!A243</f>
        <v/>
      </c>
    </row>
    <row r="244" ht="15.75" customHeight="1">
      <c r="A244" s="5" t="str">
        <f>'Employee Payroll Data '!A244</f>
        <v/>
      </c>
    </row>
    <row r="245" ht="15.75" customHeight="1">
      <c r="A245" s="5" t="str">
        <f>'Employee Payroll Data '!A245</f>
        <v/>
      </c>
    </row>
    <row r="246" ht="15.75" customHeight="1">
      <c r="A246" s="5" t="str">
        <f>'Employee Payroll Data '!A246</f>
        <v/>
      </c>
    </row>
    <row r="247" ht="15.75" customHeight="1">
      <c r="A247" s="5" t="str">
        <f>'Employee Payroll Data '!A247</f>
        <v/>
      </c>
    </row>
    <row r="248" ht="15.75" customHeight="1">
      <c r="A248" s="5" t="str">
        <f>'Employee Payroll Data '!A248</f>
        <v/>
      </c>
    </row>
    <row r="249" ht="15.75" customHeight="1">
      <c r="A249" s="5" t="str">
        <f>'Employee Payroll Data '!A249</f>
        <v/>
      </c>
    </row>
    <row r="250" ht="15.75" customHeight="1">
      <c r="A250" s="5" t="str">
        <f>'Employee Payroll Data '!A250</f>
        <v/>
      </c>
    </row>
    <row r="251" ht="15.75" customHeight="1">
      <c r="A251" s="5" t="str">
        <f>'Employee Payroll Data '!A251</f>
        <v/>
      </c>
    </row>
    <row r="252" ht="15.75" customHeight="1">
      <c r="A252" s="5" t="str">
        <f>'Employee Payroll Data '!A252</f>
        <v/>
      </c>
    </row>
    <row r="253" ht="15.75" customHeight="1">
      <c r="A253" s="5" t="str">
        <f>'Employee Payroll Data '!A253</f>
        <v/>
      </c>
    </row>
    <row r="254" ht="15.75" customHeight="1">
      <c r="A254" s="5" t="str">
        <f>'Employee Payroll Data '!A254</f>
        <v/>
      </c>
    </row>
    <row r="255" ht="15.75" customHeight="1">
      <c r="A255" s="5" t="str">
        <f>'Employee Payroll Data '!A255</f>
        <v/>
      </c>
    </row>
    <row r="256" ht="15.75" customHeight="1">
      <c r="A256" s="5" t="str">
        <f>'Employee Payroll Data '!A256</f>
        <v/>
      </c>
    </row>
    <row r="257" ht="15.75" customHeight="1">
      <c r="A257" s="5" t="str">
        <f>'Employee Payroll Data '!A257</f>
        <v/>
      </c>
    </row>
    <row r="258" ht="15.75" customHeight="1">
      <c r="A258" s="5" t="str">
        <f>'Employee Payroll Data '!A258</f>
        <v/>
      </c>
    </row>
    <row r="259" ht="15.75" customHeight="1">
      <c r="A259" s="5" t="str">
        <f>'Employee Payroll Data '!A259</f>
        <v/>
      </c>
    </row>
    <row r="260" ht="15.75" customHeight="1">
      <c r="A260" s="5" t="str">
        <f>'Employee Payroll Data '!A260</f>
        <v/>
      </c>
    </row>
    <row r="261" ht="15.75" customHeight="1">
      <c r="A261" s="5" t="str">
        <f>'Employee Payroll Data '!A261</f>
        <v/>
      </c>
    </row>
    <row r="262" ht="15.75" customHeight="1">
      <c r="A262" s="5" t="str">
        <f>'Employee Payroll Data '!A262</f>
        <v/>
      </c>
    </row>
    <row r="263" ht="15.75" customHeight="1">
      <c r="A263" s="5" t="str">
        <f>'Employee Payroll Data '!A263</f>
        <v/>
      </c>
    </row>
    <row r="264" ht="15.75" customHeight="1">
      <c r="A264" s="5" t="str">
        <f>'Employee Payroll Data '!A264</f>
        <v/>
      </c>
    </row>
    <row r="265" ht="15.75" customHeight="1">
      <c r="A265" s="5" t="str">
        <f>'Employee Payroll Data '!A265</f>
        <v/>
      </c>
    </row>
    <row r="266" ht="15.75" customHeight="1">
      <c r="A266" s="5" t="str">
        <f>'Employee Payroll Data '!A266</f>
        <v/>
      </c>
    </row>
    <row r="267" ht="15.75" customHeight="1">
      <c r="A267" s="5" t="str">
        <f>'Employee Payroll Data '!A267</f>
        <v/>
      </c>
    </row>
    <row r="268" ht="15.75" customHeight="1">
      <c r="A268" s="5" t="str">
        <f>'Employee Payroll Data '!A268</f>
        <v/>
      </c>
    </row>
    <row r="269" ht="15.75" customHeight="1">
      <c r="A269" s="5" t="str">
        <f>'Employee Payroll Data '!A269</f>
        <v/>
      </c>
    </row>
    <row r="270" ht="15.75" customHeight="1">
      <c r="A270" s="5" t="str">
        <f>'Employee Payroll Data '!A270</f>
        <v/>
      </c>
    </row>
    <row r="271" ht="15.75" customHeight="1">
      <c r="A271" s="5" t="str">
        <f>'Employee Payroll Data '!A271</f>
        <v/>
      </c>
    </row>
    <row r="272" ht="15.75" customHeight="1">
      <c r="A272" s="5" t="str">
        <f>'Employee Payroll Data '!A272</f>
        <v/>
      </c>
    </row>
    <row r="273" ht="15.75" customHeight="1">
      <c r="A273" s="5" t="str">
        <f>'Employee Payroll Data '!A273</f>
        <v/>
      </c>
    </row>
    <row r="274" ht="15.75" customHeight="1">
      <c r="A274" s="5" t="str">
        <f>'Employee Payroll Data '!A274</f>
        <v/>
      </c>
    </row>
    <row r="275" ht="15.75" customHeight="1">
      <c r="A275" s="5" t="str">
        <f>'Employee Payroll Data '!A275</f>
        <v/>
      </c>
    </row>
    <row r="276" ht="15.75" customHeight="1">
      <c r="A276" s="5" t="str">
        <f>'Employee Payroll Data '!A276</f>
        <v/>
      </c>
    </row>
    <row r="277" ht="15.75" customHeight="1">
      <c r="A277" s="5" t="str">
        <f>'Employee Payroll Data '!A277</f>
        <v/>
      </c>
    </row>
    <row r="278" ht="15.75" customHeight="1">
      <c r="A278" s="5" t="str">
        <f>'Employee Payroll Data '!A278</f>
        <v/>
      </c>
    </row>
    <row r="279" ht="15.75" customHeight="1">
      <c r="A279" s="5" t="str">
        <f>'Employee Payroll Data '!A279</f>
        <v/>
      </c>
    </row>
    <row r="280" ht="15.75" customHeight="1">
      <c r="A280" s="5" t="str">
        <f>'Employee Payroll Data '!A280</f>
        <v/>
      </c>
    </row>
    <row r="281" ht="15.75" customHeight="1">
      <c r="A281" s="5" t="str">
        <f>'Employee Payroll Data '!A281</f>
        <v/>
      </c>
    </row>
    <row r="282" ht="15.75" customHeight="1">
      <c r="A282" s="5" t="str">
        <f>'Employee Payroll Data '!A282</f>
        <v/>
      </c>
    </row>
    <row r="283" ht="15.75" customHeight="1">
      <c r="A283" s="5" t="str">
        <f>'Employee Payroll Data '!A283</f>
        <v/>
      </c>
    </row>
    <row r="284" ht="15.75" customHeight="1">
      <c r="A284" s="5" t="str">
        <f>'Employee Payroll Data '!A284</f>
        <v/>
      </c>
    </row>
    <row r="285" ht="15.75" customHeight="1">
      <c r="A285" s="5" t="str">
        <f>'Employee Payroll Data '!A285</f>
        <v/>
      </c>
    </row>
    <row r="286" ht="15.75" customHeight="1">
      <c r="A286" s="5" t="str">
        <f>'Employee Payroll Data '!A286</f>
        <v/>
      </c>
    </row>
    <row r="287" ht="15.75" customHeight="1">
      <c r="A287" s="5" t="str">
        <f>'Employee Payroll Data '!A287</f>
        <v/>
      </c>
    </row>
    <row r="288" ht="15.75" customHeight="1">
      <c r="A288" s="5" t="str">
        <f>'Employee Payroll Data '!A288</f>
        <v/>
      </c>
    </row>
    <row r="289" ht="15.75" customHeight="1">
      <c r="A289" s="5" t="str">
        <f>'Employee Payroll Data '!A289</f>
        <v/>
      </c>
    </row>
    <row r="290" ht="15.75" customHeight="1">
      <c r="A290" s="5" t="str">
        <f>'Employee Payroll Data '!A290</f>
        <v/>
      </c>
    </row>
    <row r="291" ht="15.75" customHeight="1">
      <c r="A291" s="5" t="str">
        <f>'Employee Payroll Data '!A291</f>
        <v/>
      </c>
    </row>
    <row r="292" ht="15.75" customHeight="1">
      <c r="A292" s="5" t="str">
        <f>'Employee Payroll Data '!A292</f>
        <v/>
      </c>
    </row>
    <row r="293" ht="15.75" customHeight="1">
      <c r="A293" s="5" t="str">
        <f>'Employee Payroll Data '!A293</f>
        <v/>
      </c>
    </row>
    <row r="294" ht="15.75" customHeight="1">
      <c r="A294" s="5" t="str">
        <f>'Employee Payroll Data '!A294</f>
        <v/>
      </c>
    </row>
    <row r="295" ht="15.75" customHeight="1">
      <c r="A295" s="5" t="str">
        <f>'Employee Payroll Data '!A295</f>
        <v/>
      </c>
    </row>
    <row r="296" ht="15.75" customHeight="1">
      <c r="A296" s="5" t="str">
        <f>'Employee Payroll Data '!A296</f>
        <v/>
      </c>
    </row>
    <row r="297" ht="15.75" customHeight="1">
      <c r="A297" s="5" t="str">
        <f>'Employee Payroll Data '!A297</f>
        <v/>
      </c>
    </row>
    <row r="298" ht="15.75" customHeight="1">
      <c r="A298" s="5" t="str">
        <f>'Employee Payroll Data '!A298</f>
        <v/>
      </c>
    </row>
    <row r="299" ht="15.75" customHeight="1">
      <c r="A299" s="5" t="str">
        <f>'Employee Payroll Data '!A299</f>
        <v/>
      </c>
    </row>
    <row r="300" ht="15.75" customHeight="1">
      <c r="A300" s="5" t="str">
        <f>'Employee Payroll Data '!A300</f>
        <v/>
      </c>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6" width="12.63"/>
  </cols>
  <sheetData>
    <row r="1" ht="15.75" customHeight="1">
      <c r="A1" s="23" t="s">
        <v>90</v>
      </c>
    </row>
    <row r="2" ht="15.75" customHeight="1">
      <c r="A2" s="12" t="s">
        <v>35</v>
      </c>
      <c r="B2" s="24" t="s">
        <v>48</v>
      </c>
      <c r="C2" s="24" t="s">
        <v>49</v>
      </c>
      <c r="D2" s="24" t="s">
        <v>50</v>
      </c>
      <c r="E2" s="24" t="s">
        <v>51</v>
      </c>
      <c r="F2" s="24" t="s">
        <v>52</v>
      </c>
      <c r="G2" s="24" t="s">
        <v>53</v>
      </c>
      <c r="H2" s="24" t="s">
        <v>54</v>
      </c>
      <c r="I2" s="24" t="s">
        <v>55</v>
      </c>
      <c r="J2" s="24" t="s">
        <v>56</v>
      </c>
      <c r="K2" s="24" t="s">
        <v>57</v>
      </c>
      <c r="L2" s="24" t="s">
        <v>58</v>
      </c>
      <c r="M2" s="24" t="s">
        <v>59</v>
      </c>
      <c r="N2" s="24" t="s">
        <v>60</v>
      </c>
      <c r="O2" s="24" t="s">
        <v>61</v>
      </c>
      <c r="P2" s="24" t="s">
        <v>62</v>
      </c>
      <c r="Q2" s="24" t="s">
        <v>63</v>
      </c>
      <c r="R2" s="24" t="s">
        <v>64</v>
      </c>
      <c r="S2" s="24" t="s">
        <v>65</v>
      </c>
      <c r="T2" s="24" t="s">
        <v>66</v>
      </c>
      <c r="U2" s="24" t="s">
        <v>67</v>
      </c>
      <c r="V2" s="24" t="s">
        <v>68</v>
      </c>
      <c r="W2" s="25" t="s">
        <v>69</v>
      </c>
      <c r="X2" s="25" t="s">
        <v>70</v>
      </c>
      <c r="Y2" s="25" t="s">
        <v>71</v>
      </c>
      <c r="Z2" s="24" t="s">
        <v>72</v>
      </c>
      <c r="AA2" s="26" t="s">
        <v>73</v>
      </c>
    </row>
    <row r="3" ht="15.75" customHeight="1">
      <c r="A3" s="33" t="str">
        <f>'Employee Payroll Data '!A3</f>
        <v/>
      </c>
      <c r="Z3" s="16">
        <f t="shared" ref="Z3:AA3" si="1">B3+D3+F3+H3+J3+L3+N3+P3+R3+T3+V3+X3</f>
        <v>0</v>
      </c>
      <c r="AA3" s="16">
        <f t="shared" si="1"/>
        <v>0</v>
      </c>
    </row>
    <row r="4" ht="15.75" customHeight="1">
      <c r="A4" s="33" t="str">
        <f>'Employee Payroll Data '!A4</f>
        <v/>
      </c>
      <c r="Z4" s="16">
        <f t="shared" ref="Z4:AA4" si="2">B4+D4+F4+H4+J4+L4+N4+P4+R4+T4+V4+X4</f>
        <v>0</v>
      </c>
      <c r="AA4" s="16">
        <f t="shared" si="2"/>
        <v>0</v>
      </c>
    </row>
    <row r="5" ht="15.75" customHeight="1">
      <c r="A5" s="33" t="str">
        <f>'Employee Payroll Data '!A5</f>
        <v/>
      </c>
      <c r="Z5" s="16">
        <f t="shared" ref="Z5:AA5" si="3">B5+D5+F5+H5+J5+L5+N5+P5+R5+T5+V5+X5</f>
        <v>0</v>
      </c>
      <c r="AA5" s="16">
        <f t="shared" si="3"/>
        <v>0</v>
      </c>
    </row>
    <row r="6" ht="15.75" customHeight="1">
      <c r="A6" s="33" t="str">
        <f>'Employee Payroll Data '!A6</f>
        <v/>
      </c>
      <c r="Z6" s="16">
        <f t="shared" ref="Z6:AA6" si="4">B6+D6+F6+H6+J6+L6+N6+P6+R6+T6+V6+X6</f>
        <v>0</v>
      </c>
      <c r="AA6" s="16">
        <f t="shared" si="4"/>
        <v>0</v>
      </c>
    </row>
    <row r="7" ht="15.75" customHeight="1">
      <c r="A7" s="33" t="str">
        <f>'Employee Payroll Data '!A7</f>
        <v/>
      </c>
      <c r="Z7" s="16">
        <f t="shared" ref="Z7:AA7" si="5">B7+D7+F7+H7+J7+L7+N7+P7+R7+T7+V7+X7</f>
        <v>0</v>
      </c>
      <c r="AA7" s="16">
        <f t="shared" si="5"/>
        <v>0</v>
      </c>
    </row>
    <row r="8" ht="15.75" customHeight="1">
      <c r="A8" s="33" t="str">
        <f>'Employee Payroll Data '!A8</f>
        <v/>
      </c>
      <c r="Z8" s="16">
        <f t="shared" ref="Z8:AA8" si="6">B8+D8+F8+H8+J8+L8+N8+P8+R8+T8+V8+X8</f>
        <v>0</v>
      </c>
      <c r="AA8" s="16">
        <f t="shared" si="6"/>
        <v>0</v>
      </c>
    </row>
    <row r="9" ht="15.75" customHeight="1">
      <c r="A9" s="33" t="str">
        <f>'Employee Payroll Data '!A9</f>
        <v/>
      </c>
      <c r="Z9" s="16">
        <f t="shared" ref="Z9:AA9" si="7">B9+D9+F9+H9+J9+L9+N9+P9+R9+T9+V9+X9</f>
        <v>0</v>
      </c>
      <c r="AA9" s="16">
        <f t="shared" si="7"/>
        <v>0</v>
      </c>
    </row>
    <row r="10" ht="15.75" customHeight="1">
      <c r="A10" s="33" t="str">
        <f>'Employee Payroll Data '!A10</f>
        <v/>
      </c>
      <c r="Z10" s="16">
        <f t="shared" ref="Z10:AA10" si="8">B10+D10+F10+H10+J10+L10+N10+P10+R10+T10+V10+X10</f>
        <v>0</v>
      </c>
      <c r="AA10" s="16">
        <f t="shared" si="8"/>
        <v>0</v>
      </c>
    </row>
    <row r="11" ht="15.75" customHeight="1">
      <c r="A11" s="33" t="str">
        <f>'Employee Payroll Data '!A11</f>
        <v/>
      </c>
      <c r="Z11" s="16">
        <f t="shared" ref="Z11:AA11" si="9">B11+D11+F11+H11+J11+L11+N11+P11+R11+T11+V11+X11</f>
        <v>0</v>
      </c>
      <c r="AA11" s="16">
        <f t="shared" si="9"/>
        <v>0</v>
      </c>
    </row>
    <row r="12" ht="15.75" customHeight="1">
      <c r="A12" s="33" t="str">
        <f>'Employee Payroll Data '!A12</f>
        <v/>
      </c>
      <c r="Z12" s="16">
        <f t="shared" ref="Z12:AA12" si="10">B12+D12+F12+H12+J12+L12+N12+P12+R12+T12+V12+X12</f>
        <v>0</v>
      </c>
      <c r="AA12" s="16">
        <f t="shared" si="10"/>
        <v>0</v>
      </c>
    </row>
    <row r="13" ht="15.75" customHeight="1">
      <c r="A13" s="33" t="str">
        <f>'Employee Payroll Data '!A13</f>
        <v/>
      </c>
      <c r="Z13" s="16">
        <f t="shared" ref="Z13:AA13" si="11">B13+D13+F13+H13+J13+L13+N13+P13+R13+T13+V13+X13</f>
        <v>0</v>
      </c>
      <c r="AA13" s="16">
        <f t="shared" si="11"/>
        <v>0</v>
      </c>
    </row>
    <row r="14" ht="15.75" customHeight="1">
      <c r="A14" s="33" t="str">
        <f>'Employee Payroll Data '!A14</f>
        <v/>
      </c>
      <c r="Z14" s="16">
        <f t="shared" ref="Z14:AA14" si="12">B14+D14+F14+H14+J14+L14+N14+P14+R14+T14+V14+X14</f>
        <v>0</v>
      </c>
      <c r="AA14" s="16">
        <f t="shared" si="12"/>
        <v>0</v>
      </c>
    </row>
    <row r="15" ht="15.75" customHeight="1">
      <c r="A15" s="33" t="str">
        <f>'Employee Payroll Data '!A15</f>
        <v/>
      </c>
      <c r="Z15" s="16">
        <f t="shared" ref="Z15:AA15" si="13">B15+D15+F15+H15+J15+L15+N15+P15+R15+T15+V15+X15</f>
        <v>0</v>
      </c>
      <c r="AA15" s="16">
        <f t="shared" si="13"/>
        <v>0</v>
      </c>
    </row>
    <row r="16" ht="15.75" customHeight="1">
      <c r="A16" s="34" t="str">
        <f>'Employee Payroll Data '!A16</f>
        <v/>
      </c>
      <c r="Z16" s="16">
        <f t="shared" ref="Z16:AA16" si="14">B16+D16+F16+H16+J16+L16+N16+P16+R16+T16+V16+X16</f>
        <v>0</v>
      </c>
      <c r="AA16" s="16">
        <f t="shared" si="14"/>
        <v>0</v>
      </c>
    </row>
    <row r="17" ht="15.75" customHeight="1">
      <c r="A17" s="34" t="str">
        <f>'Employee Payroll Data '!A17</f>
        <v/>
      </c>
      <c r="Z17" s="16">
        <f t="shared" ref="Z17:AA17" si="15">B17+D17+F17+H17+J17+L17+N17+P17+R17+T17+V17+X17</f>
        <v>0</v>
      </c>
      <c r="AA17" s="16">
        <f t="shared" si="15"/>
        <v>0</v>
      </c>
    </row>
    <row r="18" ht="15.75" customHeight="1">
      <c r="A18" s="34" t="str">
        <f>'Employee Payroll Data '!A18</f>
        <v/>
      </c>
      <c r="Z18" s="16">
        <f t="shared" ref="Z18:AA18" si="16">B18+D18+F18+H18+J18+L18+N18+P18+R18+T18+V18+X18</f>
        <v>0</v>
      </c>
      <c r="AA18" s="16">
        <f t="shared" si="16"/>
        <v>0</v>
      </c>
    </row>
    <row r="19" ht="15.75" customHeight="1">
      <c r="A19" s="35" t="str">
        <f>'Employee Payroll Data '!A19</f>
        <v/>
      </c>
      <c r="Z19" s="16">
        <f t="shared" ref="Z19:AA19" si="17">B19+D19+F19+H19+J19+L19+N19+P19+R19+T19+V19+X19</f>
        <v>0</v>
      </c>
      <c r="AA19" s="16">
        <f t="shared" si="17"/>
        <v>0</v>
      </c>
    </row>
    <row r="20" ht="15.75" customHeight="1">
      <c r="A20" s="35" t="str">
        <f>'Employee Payroll Data '!A20</f>
        <v/>
      </c>
      <c r="Z20" s="16">
        <f t="shared" ref="Z20:AA20" si="18">B20+D20+F20+H20+J20+L20+N20+P20+R20+T20+V20+X20</f>
        <v>0</v>
      </c>
      <c r="AA20" s="16">
        <f t="shared" si="18"/>
        <v>0</v>
      </c>
    </row>
    <row r="21" ht="15.75" customHeight="1">
      <c r="A21" s="35" t="str">
        <f>'Employee Payroll Data '!A21</f>
        <v/>
      </c>
      <c r="Z21" s="16">
        <f t="shared" ref="Z21:AA21" si="19">B21+D21+F21+H21+J21+L21+N21+P21+R21+T21+V21+X21</f>
        <v>0</v>
      </c>
      <c r="AA21" s="16">
        <f t="shared" si="19"/>
        <v>0</v>
      </c>
    </row>
    <row r="22" ht="15.75" customHeight="1">
      <c r="A22" s="35" t="str">
        <f>'Employee Payroll Data '!A22</f>
        <v/>
      </c>
      <c r="Z22" s="16">
        <f t="shared" ref="Z22:AA22" si="20">B22+D22+F22+H22+J22+L22+N22+P22+R22+T22+V22+X22</f>
        <v>0</v>
      </c>
      <c r="AA22" s="16">
        <f t="shared" si="20"/>
        <v>0</v>
      </c>
    </row>
    <row r="23" ht="15.75" customHeight="1">
      <c r="A23" s="35" t="str">
        <f>'Employee Payroll Data '!A23</f>
        <v/>
      </c>
      <c r="Z23" s="16">
        <f t="shared" ref="Z23:AA23" si="21">B23+D23+F23+H23+J23+L23+N23+P23+R23+T23+V23+X23</f>
        <v>0</v>
      </c>
      <c r="AA23" s="16">
        <f t="shared" si="21"/>
        <v>0</v>
      </c>
    </row>
    <row r="24" ht="15.75" customHeight="1">
      <c r="A24" s="35" t="str">
        <f>'Employee Payroll Data '!A24</f>
        <v/>
      </c>
      <c r="Z24" s="16">
        <f t="shared" ref="Z24:AA24" si="22">B24+D24+F24+H24+J24+L24+N24+P24+R24+T24+V24+X24</f>
        <v>0</v>
      </c>
      <c r="AA24" s="16">
        <f t="shared" si="22"/>
        <v>0</v>
      </c>
    </row>
    <row r="25" ht="15.75" customHeight="1">
      <c r="A25" s="35" t="str">
        <f>'Employee Payroll Data '!A25</f>
        <v/>
      </c>
      <c r="Z25" s="16">
        <f t="shared" ref="Z25:AA25" si="23">B25+D25+F25+H25+J25+L25+N25+P25+R25+T25+V25+X25</f>
        <v>0</v>
      </c>
      <c r="AA25" s="16">
        <f t="shared" si="23"/>
        <v>0</v>
      </c>
    </row>
    <row r="26" ht="15.75" customHeight="1">
      <c r="A26" s="5" t="str">
        <f>'Employee Payroll Data '!A26</f>
        <v/>
      </c>
    </row>
    <row r="27" ht="15.75" customHeight="1">
      <c r="A27" s="5" t="str">
        <f>'Employee Payroll Data '!A27</f>
        <v/>
      </c>
    </row>
    <row r="28" ht="15.75" customHeight="1">
      <c r="A28" s="6" t="s">
        <v>74</v>
      </c>
      <c r="B28" s="32">
        <f t="shared" ref="B28:AA28" si="24">sum(B3:B25)</f>
        <v>0</v>
      </c>
      <c r="C28" s="32">
        <f t="shared" si="24"/>
        <v>0</v>
      </c>
      <c r="D28" s="32">
        <f t="shared" si="24"/>
        <v>0</v>
      </c>
      <c r="E28" s="32">
        <f t="shared" si="24"/>
        <v>0</v>
      </c>
      <c r="F28" s="32">
        <f t="shared" si="24"/>
        <v>0</v>
      </c>
      <c r="G28" s="32">
        <f t="shared" si="24"/>
        <v>0</v>
      </c>
      <c r="H28" s="32">
        <f t="shared" si="24"/>
        <v>0</v>
      </c>
      <c r="I28" s="32">
        <f t="shared" si="24"/>
        <v>0</v>
      </c>
      <c r="J28" s="32">
        <f t="shared" si="24"/>
        <v>0</v>
      </c>
      <c r="K28" s="32">
        <f t="shared" si="24"/>
        <v>0</v>
      </c>
      <c r="L28" s="32">
        <f t="shared" si="24"/>
        <v>0</v>
      </c>
      <c r="M28" s="32">
        <f t="shared" si="24"/>
        <v>0</v>
      </c>
      <c r="N28" s="32">
        <f t="shared" si="24"/>
        <v>0</v>
      </c>
      <c r="O28" s="32">
        <f t="shared" si="24"/>
        <v>0</v>
      </c>
      <c r="P28" s="32">
        <f t="shared" si="24"/>
        <v>0</v>
      </c>
      <c r="Q28" s="32">
        <f t="shared" si="24"/>
        <v>0</v>
      </c>
      <c r="R28" s="32">
        <f t="shared" si="24"/>
        <v>0</v>
      </c>
      <c r="S28" s="32">
        <f t="shared" si="24"/>
        <v>0</v>
      </c>
      <c r="T28" s="32">
        <f t="shared" si="24"/>
        <v>0</v>
      </c>
      <c r="U28" s="32">
        <f t="shared" si="24"/>
        <v>0</v>
      </c>
      <c r="V28" s="32">
        <f t="shared" si="24"/>
        <v>0</v>
      </c>
      <c r="W28" s="32">
        <f t="shared" si="24"/>
        <v>0</v>
      </c>
      <c r="X28" s="32">
        <f t="shared" si="24"/>
        <v>0</v>
      </c>
      <c r="Y28" s="32">
        <f t="shared" si="24"/>
        <v>0</v>
      </c>
      <c r="Z28" s="31">
        <f t="shared" si="24"/>
        <v>0</v>
      </c>
      <c r="AA28" s="31">
        <f t="shared" si="24"/>
        <v>0</v>
      </c>
    </row>
    <row r="29" ht="15.75" customHeight="1">
      <c r="A29" s="5" t="str">
        <f>'Employee Payroll Data '!A29</f>
        <v/>
      </c>
    </row>
    <row r="30" ht="15.75" customHeight="1">
      <c r="A30" s="5" t="str">
        <f>'Employee Payroll Data '!A30</f>
        <v/>
      </c>
    </row>
    <row r="31" ht="15.75" customHeight="1">
      <c r="A31" s="5" t="str">
        <f>'Employee Payroll Data '!A31</f>
        <v/>
      </c>
    </row>
    <row r="32" ht="15.75" customHeight="1">
      <c r="A32" s="5" t="str">
        <f>'Employee Payroll Data '!A32</f>
        <v/>
      </c>
    </row>
    <row r="33" ht="15.75" customHeight="1">
      <c r="A33" s="5" t="str">
        <f>'Employee Payroll Data '!A33</f>
        <v/>
      </c>
    </row>
    <row r="34" ht="15.75" customHeight="1">
      <c r="A34" s="5" t="str">
        <f>'Employee Payroll Data '!A34</f>
        <v/>
      </c>
    </row>
    <row r="35" ht="15.75" customHeight="1">
      <c r="A35" s="5" t="str">
        <f>'Employee Payroll Data '!A35</f>
        <v/>
      </c>
    </row>
    <row r="36" ht="15.75" customHeight="1">
      <c r="A36" s="5" t="str">
        <f>'Employee Payroll Data '!A36</f>
        <v/>
      </c>
    </row>
    <row r="37" ht="15.75" customHeight="1">
      <c r="A37" s="5" t="str">
        <f>'Employee Payroll Data '!A37</f>
        <v/>
      </c>
    </row>
    <row r="38" ht="15.75" customHeight="1">
      <c r="A38" s="5" t="str">
        <f>'Employee Payroll Data '!A38</f>
        <v/>
      </c>
    </row>
    <row r="39" ht="15.75" customHeight="1">
      <c r="A39" s="5" t="str">
        <f>'Employee Payroll Data '!A39</f>
        <v/>
      </c>
    </row>
    <row r="40" ht="15.75" customHeight="1">
      <c r="A40" s="5" t="str">
        <f>'Employee Payroll Data '!A40</f>
        <v/>
      </c>
    </row>
    <row r="41" ht="15.75" customHeight="1">
      <c r="A41" s="5" t="str">
        <f>'Employee Payroll Data '!A41</f>
        <v/>
      </c>
    </row>
    <row r="42" ht="15.75" customHeight="1">
      <c r="A42" s="5" t="str">
        <f>'Employee Payroll Data '!A42</f>
        <v/>
      </c>
    </row>
    <row r="43" ht="15.75" customHeight="1">
      <c r="A43" s="5" t="str">
        <f>'Employee Payroll Data '!A43</f>
        <v/>
      </c>
    </row>
    <row r="44" ht="15.75" customHeight="1">
      <c r="A44" s="5" t="str">
        <f>'Employee Payroll Data '!A44</f>
        <v/>
      </c>
    </row>
    <row r="45" ht="15.75" customHeight="1">
      <c r="A45" s="5" t="str">
        <f>'Employee Payroll Data '!A45</f>
        <v/>
      </c>
    </row>
    <row r="46" ht="15.75" customHeight="1">
      <c r="A46" s="5" t="str">
        <f>'Employee Payroll Data '!A46</f>
        <v/>
      </c>
    </row>
    <row r="47" ht="15.75" customHeight="1">
      <c r="A47" s="5" t="str">
        <f>'Employee Payroll Data '!A47</f>
        <v/>
      </c>
    </row>
    <row r="48" ht="15.75" customHeight="1">
      <c r="A48" s="5" t="str">
        <f>'Employee Payroll Data '!A48</f>
        <v/>
      </c>
    </row>
    <row r="49" ht="15.75" customHeight="1">
      <c r="A49" s="5" t="str">
        <f>'Employee Payroll Data '!A49</f>
        <v/>
      </c>
    </row>
    <row r="50" ht="15.75" customHeight="1">
      <c r="A50" s="5" t="str">
        <f>'Employee Payroll Data '!A50</f>
        <v/>
      </c>
    </row>
    <row r="51" ht="15.75" customHeight="1">
      <c r="A51" s="5" t="str">
        <f>'Employee Payroll Data '!A51</f>
        <v/>
      </c>
    </row>
    <row r="52" ht="15.75" customHeight="1">
      <c r="A52" s="5" t="str">
        <f>'Employee Payroll Data '!A52</f>
        <v/>
      </c>
    </row>
    <row r="53" ht="15.75" customHeight="1">
      <c r="A53" s="5" t="str">
        <f>'Employee Payroll Data '!A53</f>
        <v/>
      </c>
    </row>
    <row r="54" ht="15.75" customHeight="1">
      <c r="A54" s="5" t="str">
        <f>'Employee Payroll Data '!A54</f>
        <v/>
      </c>
    </row>
    <row r="55" ht="15.75" customHeight="1">
      <c r="A55" s="5" t="str">
        <f>'Employee Payroll Data '!A55</f>
        <v/>
      </c>
    </row>
    <row r="56" ht="15.75" customHeight="1">
      <c r="A56" s="5" t="str">
        <f>'Employee Payroll Data '!A56</f>
        <v/>
      </c>
    </row>
    <row r="57" ht="15.75" customHeight="1">
      <c r="A57" s="5" t="str">
        <f>'Employee Payroll Data '!A57</f>
        <v/>
      </c>
    </row>
    <row r="58" ht="15.75" customHeight="1">
      <c r="A58" s="5" t="str">
        <f>'Employee Payroll Data '!A58</f>
        <v/>
      </c>
    </row>
    <row r="59" ht="15.75" customHeight="1">
      <c r="A59" s="5" t="str">
        <f>'Employee Payroll Data '!A59</f>
        <v/>
      </c>
    </row>
    <row r="60" ht="15.75" customHeight="1">
      <c r="A60" s="5" t="str">
        <f>'Employee Payroll Data '!A60</f>
        <v/>
      </c>
    </row>
    <row r="61" ht="15.75" customHeight="1">
      <c r="A61" s="5" t="str">
        <f>'Employee Payroll Data '!A61</f>
        <v/>
      </c>
    </row>
    <row r="62" ht="15.75" customHeight="1">
      <c r="A62" s="5" t="str">
        <f>'Employee Payroll Data '!A62</f>
        <v/>
      </c>
    </row>
    <row r="63" ht="15.75" customHeight="1">
      <c r="A63" s="5" t="str">
        <f>'Employee Payroll Data '!A63</f>
        <v/>
      </c>
    </row>
    <row r="64" ht="15.75" customHeight="1">
      <c r="A64" s="5" t="str">
        <f>'Employee Payroll Data '!A64</f>
        <v/>
      </c>
    </row>
    <row r="65" ht="15.75" customHeight="1">
      <c r="A65" s="5" t="str">
        <f>'Employee Payroll Data '!A65</f>
        <v/>
      </c>
    </row>
    <row r="66" ht="15.75" customHeight="1">
      <c r="A66" s="5" t="str">
        <f>'Employee Payroll Data '!A66</f>
        <v/>
      </c>
    </row>
    <row r="67" ht="15.75" customHeight="1">
      <c r="A67" s="5" t="str">
        <f>'Employee Payroll Data '!A67</f>
        <v/>
      </c>
    </row>
    <row r="68" ht="15.75" customHeight="1">
      <c r="A68" s="5" t="str">
        <f>'Employee Payroll Data '!A68</f>
        <v/>
      </c>
    </row>
    <row r="69" ht="15.75" customHeight="1">
      <c r="A69" s="5" t="str">
        <f>'Employee Payroll Data '!A69</f>
        <v/>
      </c>
    </row>
    <row r="70" ht="15.75" customHeight="1">
      <c r="A70" s="5" t="str">
        <f>'Employee Payroll Data '!A70</f>
        <v/>
      </c>
    </row>
    <row r="71" ht="15.75" customHeight="1">
      <c r="A71" s="5" t="str">
        <f>'Employee Payroll Data '!A71</f>
        <v/>
      </c>
    </row>
    <row r="72" ht="15.75" customHeight="1">
      <c r="A72" s="5" t="str">
        <f>'Employee Payroll Data '!A72</f>
        <v/>
      </c>
    </row>
    <row r="73" ht="15.75" customHeight="1">
      <c r="A73" s="5" t="str">
        <f>'Employee Payroll Data '!A73</f>
        <v/>
      </c>
    </row>
    <row r="74" ht="15.75" customHeight="1">
      <c r="A74" s="5" t="str">
        <f>'Employee Payroll Data '!A74</f>
        <v/>
      </c>
    </row>
    <row r="75" ht="15.75" customHeight="1">
      <c r="A75" s="5" t="str">
        <f>'Employee Payroll Data '!A75</f>
        <v/>
      </c>
    </row>
    <row r="76" ht="15.75" customHeight="1">
      <c r="A76" s="5" t="str">
        <f>'Employee Payroll Data '!A76</f>
        <v/>
      </c>
    </row>
    <row r="77" ht="15.75" customHeight="1">
      <c r="A77" s="5" t="str">
        <f>'Employee Payroll Data '!A77</f>
        <v/>
      </c>
    </row>
    <row r="78" ht="15.75" customHeight="1">
      <c r="A78" s="5" t="str">
        <f>'Employee Payroll Data '!A78</f>
        <v/>
      </c>
    </row>
    <row r="79" ht="15.75" customHeight="1">
      <c r="A79" s="5" t="str">
        <f>'Employee Payroll Data '!A79</f>
        <v/>
      </c>
    </row>
    <row r="80" ht="15.75" customHeight="1">
      <c r="A80" s="5" t="str">
        <f>'Employee Payroll Data '!A80</f>
        <v/>
      </c>
    </row>
    <row r="81" ht="15.75" customHeight="1">
      <c r="A81" s="5" t="str">
        <f>'Employee Payroll Data '!A81</f>
        <v/>
      </c>
    </row>
    <row r="82" ht="15.75" customHeight="1">
      <c r="A82" s="5" t="str">
        <f>'Employee Payroll Data '!A82</f>
        <v/>
      </c>
    </row>
    <row r="83" ht="15.75" customHeight="1">
      <c r="A83" s="5" t="str">
        <f>'Employee Payroll Data '!A83</f>
        <v/>
      </c>
    </row>
    <row r="84" ht="15.75" customHeight="1">
      <c r="A84" s="5" t="str">
        <f>'Employee Payroll Data '!A84</f>
        <v/>
      </c>
    </row>
    <row r="85" ht="15.75" customHeight="1">
      <c r="A85" s="5" t="str">
        <f>'Employee Payroll Data '!A85</f>
        <v/>
      </c>
    </row>
    <row r="86" ht="15.75" customHeight="1">
      <c r="A86" s="5" t="str">
        <f>'Employee Payroll Data '!A86</f>
        <v/>
      </c>
    </row>
    <row r="87" ht="15.75" customHeight="1">
      <c r="A87" s="5" t="str">
        <f>'Employee Payroll Data '!A87</f>
        <v/>
      </c>
    </row>
    <row r="88" ht="15.75" customHeight="1">
      <c r="A88" s="5" t="str">
        <f>'Employee Payroll Data '!A88</f>
        <v/>
      </c>
    </row>
    <row r="89" ht="15.75" customHeight="1">
      <c r="A89" s="5" t="str">
        <f>'Employee Payroll Data '!A89</f>
        <v/>
      </c>
    </row>
    <row r="90" ht="15.75" customHeight="1">
      <c r="A90" s="5" t="str">
        <f>'Employee Payroll Data '!A90</f>
        <v/>
      </c>
    </row>
    <row r="91" ht="15.75" customHeight="1">
      <c r="A91" s="5" t="str">
        <f>'Employee Payroll Data '!A91</f>
        <v/>
      </c>
    </row>
    <row r="92" ht="15.75" customHeight="1">
      <c r="A92" s="5" t="str">
        <f>'Employee Payroll Data '!A92</f>
        <v/>
      </c>
    </row>
    <row r="93" ht="15.75" customHeight="1">
      <c r="A93" s="5" t="str">
        <f>'Employee Payroll Data '!A93</f>
        <v/>
      </c>
    </row>
    <row r="94" ht="15.75" customHeight="1">
      <c r="A94" s="5" t="str">
        <f>'Employee Payroll Data '!A94</f>
        <v/>
      </c>
    </row>
    <row r="95" ht="15.75" customHeight="1">
      <c r="A95" s="5" t="str">
        <f>'Employee Payroll Data '!A95</f>
        <v/>
      </c>
    </row>
    <row r="96" ht="15.75" customHeight="1">
      <c r="A96" s="5" t="str">
        <f>'Employee Payroll Data '!A96</f>
        <v/>
      </c>
    </row>
    <row r="97" ht="15.75" customHeight="1">
      <c r="A97" s="5" t="str">
        <f>'Employee Payroll Data '!A97</f>
        <v/>
      </c>
    </row>
    <row r="98" ht="15.75" customHeight="1">
      <c r="A98" s="5" t="str">
        <f>'Employee Payroll Data '!A98</f>
        <v/>
      </c>
    </row>
    <row r="99" ht="15.75" customHeight="1">
      <c r="A99" s="5" t="str">
        <f>'Employee Payroll Data '!A99</f>
        <v/>
      </c>
    </row>
    <row r="100" ht="15.75" customHeight="1">
      <c r="A100" s="5" t="str">
        <f>'Employee Payroll Data '!A100</f>
        <v/>
      </c>
    </row>
    <row r="101" ht="15.75" customHeight="1">
      <c r="A101" s="5" t="str">
        <f>'Employee Payroll Data '!A101</f>
        <v/>
      </c>
    </row>
    <row r="102" ht="15.75" customHeight="1">
      <c r="A102" s="5" t="str">
        <f>'Employee Payroll Data '!A102</f>
        <v/>
      </c>
    </row>
    <row r="103" ht="15.75" customHeight="1">
      <c r="A103" s="5" t="str">
        <f>'Employee Payroll Data '!A103</f>
        <v/>
      </c>
    </row>
    <row r="104" ht="15.75" customHeight="1">
      <c r="A104" s="5" t="str">
        <f>'Employee Payroll Data '!A104</f>
        <v/>
      </c>
    </row>
    <row r="105" ht="15.75" customHeight="1">
      <c r="A105" s="5" t="str">
        <f>'Employee Payroll Data '!A105</f>
        <v/>
      </c>
    </row>
    <row r="106" ht="15.75" customHeight="1">
      <c r="A106" s="5" t="str">
        <f>'Employee Payroll Data '!A106</f>
        <v/>
      </c>
    </row>
    <row r="107" ht="15.75" customHeight="1">
      <c r="A107" s="5" t="str">
        <f>'Employee Payroll Data '!A107</f>
        <v/>
      </c>
    </row>
    <row r="108" ht="15.75" customHeight="1">
      <c r="A108" s="5" t="str">
        <f>'Employee Payroll Data '!A108</f>
        <v/>
      </c>
    </row>
    <row r="109" ht="15.75" customHeight="1">
      <c r="A109" s="5" t="str">
        <f>'Employee Payroll Data '!A109</f>
        <v/>
      </c>
    </row>
    <row r="110" ht="15.75" customHeight="1">
      <c r="A110" s="5" t="str">
        <f>'Employee Payroll Data '!A110</f>
        <v/>
      </c>
    </row>
    <row r="111" ht="15.75" customHeight="1">
      <c r="A111" s="5" t="str">
        <f>'Employee Payroll Data '!A111</f>
        <v/>
      </c>
    </row>
    <row r="112" ht="15.75" customHeight="1">
      <c r="A112" s="5" t="str">
        <f>'Employee Payroll Data '!A112</f>
        <v/>
      </c>
    </row>
    <row r="113" ht="15.75" customHeight="1">
      <c r="A113" s="5" t="str">
        <f>'Employee Payroll Data '!A113</f>
        <v/>
      </c>
    </row>
    <row r="114" ht="15.75" customHeight="1">
      <c r="A114" s="5" t="str">
        <f>'Employee Payroll Data '!A114</f>
        <v/>
      </c>
    </row>
    <row r="115" ht="15.75" customHeight="1">
      <c r="A115" s="5" t="str">
        <f>'Employee Payroll Data '!A115</f>
        <v/>
      </c>
    </row>
    <row r="116" ht="15.75" customHeight="1">
      <c r="A116" s="5" t="str">
        <f>'Employee Payroll Data '!A116</f>
        <v/>
      </c>
    </row>
    <row r="117" ht="15.75" customHeight="1">
      <c r="A117" s="5" t="str">
        <f>'Employee Payroll Data '!A117</f>
        <v/>
      </c>
    </row>
    <row r="118" ht="15.75" customHeight="1">
      <c r="A118" s="5" t="str">
        <f>'Employee Payroll Data '!A118</f>
        <v/>
      </c>
    </row>
    <row r="119" ht="15.75" customHeight="1">
      <c r="A119" s="5" t="str">
        <f>'Employee Payroll Data '!A119</f>
        <v/>
      </c>
    </row>
    <row r="120" ht="15.75" customHeight="1">
      <c r="A120" s="5" t="str">
        <f>'Employee Payroll Data '!A120</f>
        <v/>
      </c>
    </row>
    <row r="121" ht="15.75" customHeight="1">
      <c r="A121" s="5" t="str">
        <f>'Employee Payroll Data '!A121</f>
        <v/>
      </c>
    </row>
    <row r="122" ht="15.75" customHeight="1">
      <c r="A122" s="5" t="str">
        <f>'Employee Payroll Data '!A122</f>
        <v/>
      </c>
    </row>
    <row r="123" ht="15.75" customHeight="1">
      <c r="A123" s="5" t="str">
        <f>'Employee Payroll Data '!A123</f>
        <v/>
      </c>
    </row>
    <row r="124" ht="15.75" customHeight="1">
      <c r="A124" s="5" t="str">
        <f>'Employee Payroll Data '!A124</f>
        <v/>
      </c>
    </row>
    <row r="125" ht="15.75" customHeight="1">
      <c r="A125" s="5" t="str">
        <f>'Employee Payroll Data '!A125</f>
        <v/>
      </c>
    </row>
    <row r="126" ht="15.75" customHeight="1">
      <c r="A126" s="5" t="str">
        <f>'Employee Payroll Data '!A126</f>
        <v/>
      </c>
    </row>
    <row r="127" ht="15.75" customHeight="1">
      <c r="A127" s="5" t="str">
        <f>'Employee Payroll Data '!A127</f>
        <v/>
      </c>
    </row>
    <row r="128" ht="15.75" customHeight="1">
      <c r="A128" s="5" t="str">
        <f>'Employee Payroll Data '!A128</f>
        <v/>
      </c>
    </row>
    <row r="129" ht="15.75" customHeight="1">
      <c r="A129" s="5" t="str">
        <f>'Employee Payroll Data '!A129</f>
        <v/>
      </c>
    </row>
    <row r="130" ht="15.75" customHeight="1">
      <c r="A130" s="5" t="str">
        <f>'Employee Payroll Data '!A130</f>
        <v/>
      </c>
    </row>
    <row r="131" ht="15.75" customHeight="1">
      <c r="A131" s="5" t="str">
        <f>'Employee Payroll Data '!A131</f>
        <v/>
      </c>
    </row>
    <row r="132" ht="15.75" customHeight="1">
      <c r="A132" s="5" t="str">
        <f>'Employee Payroll Data '!A132</f>
        <v/>
      </c>
    </row>
    <row r="133" ht="15.75" customHeight="1">
      <c r="A133" s="5" t="str">
        <f>'Employee Payroll Data '!A133</f>
        <v/>
      </c>
    </row>
    <row r="134" ht="15.75" customHeight="1">
      <c r="A134" s="5" t="str">
        <f>'Employee Payroll Data '!A134</f>
        <v/>
      </c>
    </row>
    <row r="135" ht="15.75" customHeight="1">
      <c r="A135" s="5" t="str">
        <f>'Employee Payroll Data '!A135</f>
        <v/>
      </c>
    </row>
    <row r="136" ht="15.75" customHeight="1">
      <c r="A136" s="5" t="str">
        <f>'Employee Payroll Data '!A136</f>
        <v/>
      </c>
    </row>
    <row r="137" ht="15.75" customHeight="1">
      <c r="A137" s="5" t="str">
        <f>'Employee Payroll Data '!A137</f>
        <v/>
      </c>
    </row>
    <row r="138" ht="15.75" customHeight="1">
      <c r="A138" s="5" t="str">
        <f>'Employee Payroll Data '!A138</f>
        <v/>
      </c>
    </row>
    <row r="139" ht="15.75" customHeight="1">
      <c r="A139" s="5" t="str">
        <f>'Employee Payroll Data '!A139</f>
        <v/>
      </c>
    </row>
    <row r="140" ht="15.75" customHeight="1">
      <c r="A140" s="5" t="str">
        <f>'Employee Payroll Data '!A140</f>
        <v/>
      </c>
    </row>
    <row r="141" ht="15.75" customHeight="1">
      <c r="A141" s="5" t="str">
        <f>'Employee Payroll Data '!A141</f>
        <v/>
      </c>
    </row>
    <row r="142" ht="15.75" customHeight="1">
      <c r="A142" s="5" t="str">
        <f>'Employee Payroll Data '!A142</f>
        <v/>
      </c>
    </row>
    <row r="143" ht="15.75" customHeight="1">
      <c r="A143" s="5" t="str">
        <f>'Employee Payroll Data '!A143</f>
        <v/>
      </c>
    </row>
    <row r="144" ht="15.75" customHeight="1">
      <c r="A144" s="5" t="str">
        <f>'Employee Payroll Data '!A144</f>
        <v/>
      </c>
    </row>
    <row r="145" ht="15.75" customHeight="1">
      <c r="A145" s="5" t="str">
        <f>'Employee Payroll Data '!A145</f>
        <v/>
      </c>
    </row>
    <row r="146" ht="15.75" customHeight="1">
      <c r="A146" s="5" t="str">
        <f>'Employee Payroll Data '!A146</f>
        <v/>
      </c>
    </row>
    <row r="147" ht="15.75" customHeight="1">
      <c r="A147" s="5" t="str">
        <f>'Employee Payroll Data '!A147</f>
        <v/>
      </c>
    </row>
    <row r="148" ht="15.75" customHeight="1">
      <c r="A148" s="5" t="str">
        <f>'Employee Payroll Data '!A148</f>
        <v/>
      </c>
    </row>
    <row r="149" ht="15.75" customHeight="1">
      <c r="A149" s="5" t="str">
        <f>'Employee Payroll Data '!A149</f>
        <v/>
      </c>
    </row>
    <row r="150" ht="15.75" customHeight="1">
      <c r="A150" s="5" t="str">
        <f>'Employee Payroll Data '!A150</f>
        <v/>
      </c>
    </row>
    <row r="151" ht="15.75" customHeight="1">
      <c r="A151" s="5" t="str">
        <f>'Employee Payroll Data '!A151</f>
        <v/>
      </c>
    </row>
    <row r="152" ht="15.75" customHeight="1">
      <c r="A152" s="5" t="str">
        <f>'Employee Payroll Data '!A152</f>
        <v/>
      </c>
    </row>
    <row r="153" ht="15.75" customHeight="1">
      <c r="A153" s="5" t="str">
        <f>'Employee Payroll Data '!A153</f>
        <v/>
      </c>
    </row>
    <row r="154" ht="15.75" customHeight="1">
      <c r="A154" s="5" t="str">
        <f>'Employee Payroll Data '!A154</f>
        <v/>
      </c>
    </row>
    <row r="155" ht="15.75" customHeight="1">
      <c r="A155" s="5" t="str">
        <f>'Employee Payroll Data '!A155</f>
        <v/>
      </c>
    </row>
    <row r="156" ht="15.75" customHeight="1">
      <c r="A156" s="5" t="str">
        <f>'Employee Payroll Data '!A156</f>
        <v/>
      </c>
    </row>
    <row r="157" ht="15.75" customHeight="1">
      <c r="A157" s="5" t="str">
        <f>'Employee Payroll Data '!A157</f>
        <v/>
      </c>
    </row>
    <row r="158" ht="15.75" customHeight="1">
      <c r="A158" s="5" t="str">
        <f>'Employee Payroll Data '!A158</f>
        <v/>
      </c>
    </row>
    <row r="159" ht="15.75" customHeight="1">
      <c r="A159" s="5" t="str">
        <f>'Employee Payroll Data '!A159</f>
        <v/>
      </c>
    </row>
    <row r="160" ht="15.75" customHeight="1">
      <c r="A160" s="5" t="str">
        <f>'Employee Payroll Data '!A160</f>
        <v/>
      </c>
    </row>
    <row r="161" ht="15.75" customHeight="1">
      <c r="A161" s="5" t="str">
        <f>'Employee Payroll Data '!A161</f>
        <v/>
      </c>
    </row>
    <row r="162" ht="15.75" customHeight="1">
      <c r="A162" s="5" t="str">
        <f>'Employee Payroll Data '!A162</f>
        <v/>
      </c>
    </row>
    <row r="163" ht="15.75" customHeight="1">
      <c r="A163" s="5" t="str">
        <f>'Employee Payroll Data '!A163</f>
        <v/>
      </c>
    </row>
    <row r="164" ht="15.75" customHeight="1">
      <c r="A164" s="5" t="str">
        <f>'Employee Payroll Data '!A164</f>
        <v/>
      </c>
    </row>
    <row r="165" ht="15.75" customHeight="1">
      <c r="A165" s="5" t="str">
        <f>'Employee Payroll Data '!A165</f>
        <v/>
      </c>
    </row>
    <row r="166" ht="15.75" customHeight="1">
      <c r="A166" s="5" t="str">
        <f>'Employee Payroll Data '!A166</f>
        <v/>
      </c>
    </row>
    <row r="167" ht="15.75" customHeight="1">
      <c r="A167" s="5" t="str">
        <f>'Employee Payroll Data '!A167</f>
        <v/>
      </c>
    </row>
    <row r="168" ht="15.75" customHeight="1">
      <c r="A168" s="5" t="str">
        <f>'Employee Payroll Data '!A168</f>
        <v/>
      </c>
    </row>
    <row r="169" ht="15.75" customHeight="1">
      <c r="A169" s="5" t="str">
        <f>'Employee Payroll Data '!A169</f>
        <v/>
      </c>
    </row>
    <row r="170" ht="15.75" customHeight="1">
      <c r="A170" s="5" t="str">
        <f>'Employee Payroll Data '!A170</f>
        <v/>
      </c>
    </row>
    <row r="171" ht="15.75" customHeight="1">
      <c r="A171" s="5" t="str">
        <f>'Employee Payroll Data '!A171</f>
        <v/>
      </c>
    </row>
    <row r="172" ht="15.75" customHeight="1">
      <c r="A172" s="5" t="str">
        <f>'Employee Payroll Data '!A172</f>
        <v/>
      </c>
    </row>
    <row r="173" ht="15.75" customHeight="1">
      <c r="A173" s="5" t="str">
        <f>'Employee Payroll Data '!A173</f>
        <v/>
      </c>
    </row>
    <row r="174" ht="15.75" customHeight="1">
      <c r="A174" s="5" t="str">
        <f>'Employee Payroll Data '!A174</f>
        <v/>
      </c>
    </row>
    <row r="175" ht="15.75" customHeight="1">
      <c r="A175" s="5" t="str">
        <f>'Employee Payroll Data '!A175</f>
        <v/>
      </c>
    </row>
    <row r="176" ht="15.75" customHeight="1">
      <c r="A176" s="5" t="str">
        <f>'Employee Payroll Data '!A176</f>
        <v/>
      </c>
    </row>
    <row r="177" ht="15.75" customHeight="1">
      <c r="A177" s="5" t="str">
        <f>'Employee Payroll Data '!A177</f>
        <v/>
      </c>
    </row>
    <row r="178" ht="15.75" customHeight="1">
      <c r="A178" s="5" t="str">
        <f>'Employee Payroll Data '!A178</f>
        <v/>
      </c>
    </row>
    <row r="179" ht="15.75" customHeight="1">
      <c r="A179" s="5" t="str">
        <f>'Employee Payroll Data '!A179</f>
        <v/>
      </c>
    </row>
    <row r="180" ht="15.75" customHeight="1">
      <c r="A180" s="5" t="str">
        <f>'Employee Payroll Data '!A180</f>
        <v/>
      </c>
    </row>
    <row r="181" ht="15.75" customHeight="1">
      <c r="A181" s="5" t="str">
        <f>'Employee Payroll Data '!A181</f>
        <v/>
      </c>
    </row>
    <row r="182" ht="15.75" customHeight="1">
      <c r="A182" s="5" t="str">
        <f>'Employee Payroll Data '!A182</f>
        <v/>
      </c>
    </row>
    <row r="183" ht="15.75" customHeight="1">
      <c r="A183" s="5" t="str">
        <f>'Employee Payroll Data '!A183</f>
        <v/>
      </c>
    </row>
    <row r="184" ht="15.75" customHeight="1">
      <c r="A184" s="5" t="str">
        <f>'Employee Payroll Data '!A184</f>
        <v/>
      </c>
    </row>
    <row r="185" ht="15.75" customHeight="1">
      <c r="A185" s="5" t="str">
        <f>'Employee Payroll Data '!A185</f>
        <v/>
      </c>
    </row>
    <row r="186" ht="15.75" customHeight="1">
      <c r="A186" s="5" t="str">
        <f>'Employee Payroll Data '!A186</f>
        <v/>
      </c>
    </row>
    <row r="187" ht="15.75" customHeight="1">
      <c r="A187" s="5" t="str">
        <f>'Employee Payroll Data '!A187</f>
        <v/>
      </c>
    </row>
    <row r="188" ht="15.75" customHeight="1">
      <c r="A188" s="5" t="str">
        <f>'Employee Payroll Data '!A188</f>
        <v/>
      </c>
    </row>
    <row r="189" ht="15.75" customHeight="1">
      <c r="A189" s="5" t="str">
        <f>'Employee Payroll Data '!A189</f>
        <v/>
      </c>
    </row>
    <row r="190" ht="15.75" customHeight="1">
      <c r="A190" s="5" t="str">
        <f>'Employee Payroll Data '!A190</f>
        <v/>
      </c>
    </row>
    <row r="191" ht="15.75" customHeight="1">
      <c r="A191" s="5" t="str">
        <f>'Employee Payroll Data '!A191</f>
        <v/>
      </c>
    </row>
    <row r="192" ht="15.75" customHeight="1">
      <c r="A192" s="5" t="str">
        <f>'Employee Payroll Data '!A192</f>
        <v/>
      </c>
    </row>
    <row r="193" ht="15.75" customHeight="1">
      <c r="A193" s="5" t="str">
        <f>'Employee Payroll Data '!A193</f>
        <v/>
      </c>
    </row>
    <row r="194" ht="15.75" customHeight="1">
      <c r="A194" s="5" t="str">
        <f>'Employee Payroll Data '!A194</f>
        <v/>
      </c>
    </row>
    <row r="195" ht="15.75" customHeight="1">
      <c r="A195" s="5" t="str">
        <f>'Employee Payroll Data '!A195</f>
        <v/>
      </c>
    </row>
    <row r="196" ht="15.75" customHeight="1">
      <c r="A196" s="5" t="str">
        <f>'Employee Payroll Data '!A196</f>
        <v/>
      </c>
    </row>
    <row r="197" ht="15.75" customHeight="1">
      <c r="A197" s="5" t="str">
        <f>'Employee Payroll Data '!A197</f>
        <v/>
      </c>
    </row>
    <row r="198" ht="15.75" customHeight="1">
      <c r="A198" s="5" t="str">
        <f>'Employee Payroll Data '!A198</f>
        <v/>
      </c>
    </row>
    <row r="199" ht="15.75" customHeight="1">
      <c r="A199" s="5" t="str">
        <f>'Employee Payroll Data '!A199</f>
        <v/>
      </c>
    </row>
    <row r="200" ht="15.75" customHeight="1">
      <c r="A200" s="5" t="str">
        <f>'Employee Payroll Data '!A200</f>
        <v/>
      </c>
    </row>
    <row r="201" ht="15.75" customHeight="1">
      <c r="A201" s="5" t="str">
        <f>'Employee Payroll Data '!A201</f>
        <v/>
      </c>
    </row>
    <row r="202" ht="15.75" customHeight="1">
      <c r="A202" s="5" t="str">
        <f>'Employee Payroll Data '!A202</f>
        <v/>
      </c>
    </row>
    <row r="203" ht="15.75" customHeight="1">
      <c r="A203" s="5" t="str">
        <f>'Employee Payroll Data '!A203</f>
        <v/>
      </c>
    </row>
    <row r="204" ht="15.75" customHeight="1">
      <c r="A204" s="5" t="str">
        <f>'Employee Payroll Data '!A204</f>
        <v/>
      </c>
    </row>
    <row r="205" ht="15.75" customHeight="1">
      <c r="A205" s="5" t="str">
        <f>'Employee Payroll Data '!A205</f>
        <v/>
      </c>
    </row>
    <row r="206" ht="15.75" customHeight="1">
      <c r="A206" s="5" t="str">
        <f>'Employee Payroll Data '!A206</f>
        <v/>
      </c>
    </row>
    <row r="207" ht="15.75" customHeight="1">
      <c r="A207" s="5" t="str">
        <f>'Employee Payroll Data '!A207</f>
        <v/>
      </c>
    </row>
    <row r="208" ht="15.75" customHeight="1">
      <c r="A208" s="5" t="str">
        <f>'Employee Payroll Data '!A208</f>
        <v/>
      </c>
    </row>
    <row r="209" ht="15.75" customHeight="1">
      <c r="A209" s="5" t="str">
        <f>'Employee Payroll Data '!A209</f>
        <v/>
      </c>
    </row>
    <row r="210" ht="15.75" customHeight="1">
      <c r="A210" s="5" t="str">
        <f>'Employee Payroll Data '!A210</f>
        <v/>
      </c>
    </row>
    <row r="211" ht="15.75" customHeight="1">
      <c r="A211" s="5" t="str">
        <f>'Employee Payroll Data '!A211</f>
        <v/>
      </c>
    </row>
    <row r="212" ht="15.75" customHeight="1">
      <c r="A212" s="5" t="str">
        <f>'Employee Payroll Data '!A212</f>
        <v/>
      </c>
    </row>
    <row r="213" ht="15.75" customHeight="1">
      <c r="A213" s="5" t="str">
        <f>'Employee Payroll Data '!A213</f>
        <v/>
      </c>
    </row>
    <row r="214" ht="15.75" customHeight="1">
      <c r="A214" s="5" t="str">
        <f>'Employee Payroll Data '!A214</f>
        <v/>
      </c>
    </row>
    <row r="215" ht="15.75" customHeight="1">
      <c r="A215" s="5" t="str">
        <f>'Employee Payroll Data '!A215</f>
        <v/>
      </c>
    </row>
    <row r="216" ht="15.75" customHeight="1">
      <c r="A216" s="5" t="str">
        <f>'Employee Payroll Data '!A216</f>
        <v/>
      </c>
    </row>
    <row r="217" ht="15.75" customHeight="1">
      <c r="A217" s="5" t="str">
        <f>'Employee Payroll Data '!A217</f>
        <v/>
      </c>
    </row>
    <row r="218" ht="15.75" customHeight="1">
      <c r="A218" s="5" t="str">
        <f>'Employee Payroll Data '!A218</f>
        <v/>
      </c>
    </row>
    <row r="219" ht="15.75" customHeight="1">
      <c r="A219" s="5" t="str">
        <f>'Employee Payroll Data '!A219</f>
        <v/>
      </c>
    </row>
    <row r="220" ht="15.75" customHeight="1">
      <c r="A220" s="5" t="str">
        <f>'Employee Payroll Data '!A220</f>
        <v/>
      </c>
    </row>
    <row r="221" ht="15.75" customHeight="1">
      <c r="A221" s="5" t="str">
        <f>'Employee Payroll Data '!A221</f>
        <v/>
      </c>
    </row>
    <row r="222" ht="15.75" customHeight="1">
      <c r="A222" s="5" t="str">
        <f>'Employee Payroll Data '!A222</f>
        <v/>
      </c>
    </row>
    <row r="223" ht="15.75" customHeight="1">
      <c r="A223" s="5" t="str">
        <f>'Employee Payroll Data '!A223</f>
        <v/>
      </c>
    </row>
    <row r="224" ht="15.75" customHeight="1">
      <c r="A224" s="5" t="str">
        <f>'Employee Payroll Data '!A224</f>
        <v/>
      </c>
    </row>
    <row r="225" ht="15.75" customHeight="1">
      <c r="A225" s="5" t="str">
        <f>'Employee Payroll Data '!A225</f>
        <v/>
      </c>
    </row>
    <row r="226" ht="15.75" customHeight="1">
      <c r="A226" s="5" t="str">
        <f>'Employee Payroll Data '!A226</f>
        <v/>
      </c>
    </row>
    <row r="227" ht="15.75" customHeight="1">
      <c r="A227" s="5" t="str">
        <f>'Employee Payroll Data '!A227</f>
        <v/>
      </c>
    </row>
    <row r="228" ht="15.75" customHeight="1">
      <c r="A228" s="5" t="str">
        <f>'Employee Payroll Data '!A228</f>
        <v/>
      </c>
    </row>
    <row r="229" ht="15.75" customHeight="1">
      <c r="A229" s="5" t="str">
        <f>'Employee Payroll Data '!A229</f>
        <v/>
      </c>
    </row>
    <row r="230" ht="15.75" customHeight="1">
      <c r="A230" s="5" t="str">
        <f>'Employee Payroll Data '!A230</f>
        <v/>
      </c>
    </row>
    <row r="231" ht="15.75" customHeight="1">
      <c r="A231" s="5" t="str">
        <f>'Employee Payroll Data '!A231</f>
        <v/>
      </c>
    </row>
    <row r="232" ht="15.75" customHeight="1">
      <c r="A232" s="5" t="str">
        <f>'Employee Payroll Data '!A232</f>
        <v/>
      </c>
    </row>
    <row r="233" ht="15.75" customHeight="1">
      <c r="A233" s="5" t="str">
        <f>'Employee Payroll Data '!A233</f>
        <v/>
      </c>
    </row>
    <row r="234" ht="15.75" customHeight="1">
      <c r="A234" s="5" t="str">
        <f>'Employee Payroll Data '!A234</f>
        <v/>
      </c>
    </row>
    <row r="235" ht="15.75" customHeight="1">
      <c r="A235" s="5" t="str">
        <f>'Employee Payroll Data '!A235</f>
        <v/>
      </c>
    </row>
    <row r="236" ht="15.75" customHeight="1">
      <c r="A236" s="5" t="str">
        <f>'Employee Payroll Data '!A236</f>
        <v/>
      </c>
    </row>
    <row r="237" ht="15.75" customHeight="1">
      <c r="A237" s="5" t="str">
        <f>'Employee Payroll Data '!A237</f>
        <v/>
      </c>
    </row>
    <row r="238" ht="15.75" customHeight="1">
      <c r="A238" s="5" t="str">
        <f>'Employee Payroll Data '!A238</f>
        <v/>
      </c>
    </row>
    <row r="239" ht="15.75" customHeight="1">
      <c r="A239" s="5" t="str">
        <f>'Employee Payroll Data '!A239</f>
        <v/>
      </c>
    </row>
    <row r="240" ht="15.75" customHeight="1">
      <c r="A240" s="5" t="str">
        <f>'Employee Payroll Data '!A240</f>
        <v/>
      </c>
    </row>
    <row r="241" ht="15.75" customHeight="1">
      <c r="A241" s="5" t="str">
        <f>'Employee Payroll Data '!A241</f>
        <v/>
      </c>
    </row>
    <row r="242" ht="15.75" customHeight="1">
      <c r="A242" s="5" t="str">
        <f>'Employee Payroll Data '!A242</f>
        <v/>
      </c>
    </row>
    <row r="243" ht="15.75" customHeight="1">
      <c r="A243" s="5" t="str">
        <f>'Employee Payroll Data '!A243</f>
        <v/>
      </c>
    </row>
    <row r="244" ht="15.75" customHeight="1">
      <c r="A244" s="5" t="str">
        <f>'Employee Payroll Data '!A244</f>
        <v/>
      </c>
    </row>
    <row r="245" ht="15.75" customHeight="1">
      <c r="A245" s="5" t="str">
        <f>'Employee Payroll Data '!A245</f>
        <v/>
      </c>
    </row>
    <row r="246" ht="15.75" customHeight="1">
      <c r="A246" s="5" t="str">
        <f>'Employee Payroll Data '!A246</f>
        <v/>
      </c>
    </row>
    <row r="247" ht="15.75" customHeight="1">
      <c r="A247" s="5" t="str">
        <f>'Employee Payroll Data '!A247</f>
        <v/>
      </c>
    </row>
    <row r="248" ht="15.75" customHeight="1">
      <c r="A248" s="5" t="str">
        <f>'Employee Payroll Data '!A248</f>
        <v/>
      </c>
    </row>
    <row r="249" ht="15.75" customHeight="1">
      <c r="A249" s="5" t="str">
        <f>'Employee Payroll Data '!A249</f>
        <v/>
      </c>
    </row>
    <row r="250" ht="15.75" customHeight="1">
      <c r="A250" s="5" t="str">
        <f>'Employee Payroll Data '!A250</f>
        <v/>
      </c>
    </row>
    <row r="251" ht="15.75" customHeight="1">
      <c r="A251" s="5" t="str">
        <f>'Employee Payroll Data '!A251</f>
        <v/>
      </c>
    </row>
    <row r="252" ht="15.75" customHeight="1">
      <c r="A252" s="5" t="str">
        <f>'Employee Payroll Data '!A252</f>
        <v/>
      </c>
    </row>
    <row r="253" ht="15.75" customHeight="1">
      <c r="A253" s="5" t="str">
        <f>'Employee Payroll Data '!A253</f>
        <v/>
      </c>
    </row>
    <row r="254" ht="15.75" customHeight="1">
      <c r="A254" s="5" t="str">
        <f>'Employee Payroll Data '!A254</f>
        <v/>
      </c>
    </row>
    <row r="255" ht="15.75" customHeight="1">
      <c r="A255" s="5" t="str">
        <f>'Employee Payroll Data '!A255</f>
        <v/>
      </c>
    </row>
    <row r="256" ht="15.75" customHeight="1">
      <c r="A256" s="5" t="str">
        <f>'Employee Payroll Data '!A256</f>
        <v/>
      </c>
    </row>
    <row r="257" ht="15.75" customHeight="1">
      <c r="A257" s="5" t="str">
        <f>'Employee Payroll Data '!A257</f>
        <v/>
      </c>
    </row>
    <row r="258" ht="15.75" customHeight="1">
      <c r="A258" s="5" t="str">
        <f>'Employee Payroll Data '!A258</f>
        <v/>
      </c>
    </row>
    <row r="259" ht="15.75" customHeight="1">
      <c r="A259" s="5" t="str">
        <f>'Employee Payroll Data '!A259</f>
        <v/>
      </c>
    </row>
    <row r="260" ht="15.75" customHeight="1">
      <c r="A260" s="5" t="str">
        <f>'Employee Payroll Data '!A260</f>
        <v/>
      </c>
    </row>
    <row r="261" ht="15.75" customHeight="1">
      <c r="A261" s="5" t="str">
        <f>'Employee Payroll Data '!A261</f>
        <v/>
      </c>
    </row>
    <row r="262" ht="15.75" customHeight="1">
      <c r="A262" s="5" t="str">
        <f>'Employee Payroll Data '!A262</f>
        <v/>
      </c>
    </row>
    <row r="263" ht="15.75" customHeight="1">
      <c r="A263" s="5" t="str">
        <f>'Employee Payroll Data '!A263</f>
        <v/>
      </c>
    </row>
    <row r="264" ht="15.75" customHeight="1">
      <c r="A264" s="5" t="str">
        <f>'Employee Payroll Data '!A264</f>
        <v/>
      </c>
    </row>
    <row r="265" ht="15.75" customHeight="1">
      <c r="A265" s="5" t="str">
        <f>'Employee Payroll Data '!A265</f>
        <v/>
      </c>
    </row>
    <row r="266" ht="15.75" customHeight="1">
      <c r="A266" s="5" t="str">
        <f>'Employee Payroll Data '!A266</f>
        <v/>
      </c>
    </row>
    <row r="267" ht="15.75" customHeight="1">
      <c r="A267" s="5" t="str">
        <f>'Employee Payroll Data '!A267</f>
        <v/>
      </c>
    </row>
    <row r="268" ht="15.75" customHeight="1">
      <c r="A268" s="5" t="str">
        <f>'Employee Payroll Data '!A268</f>
        <v/>
      </c>
    </row>
    <row r="269" ht="15.75" customHeight="1">
      <c r="A269" s="5" t="str">
        <f>'Employee Payroll Data '!A269</f>
        <v/>
      </c>
    </row>
    <row r="270" ht="15.75" customHeight="1">
      <c r="A270" s="5" t="str">
        <f>'Employee Payroll Data '!A270</f>
        <v/>
      </c>
    </row>
    <row r="271" ht="15.75" customHeight="1">
      <c r="A271" s="5" t="str">
        <f>'Employee Payroll Data '!A271</f>
        <v/>
      </c>
    </row>
    <row r="272" ht="15.75" customHeight="1">
      <c r="A272" s="5" t="str">
        <f>'Employee Payroll Data '!A272</f>
        <v/>
      </c>
    </row>
    <row r="273" ht="15.75" customHeight="1">
      <c r="A273" s="5" t="str">
        <f>'Employee Payroll Data '!A273</f>
        <v/>
      </c>
    </row>
    <row r="274" ht="15.75" customHeight="1">
      <c r="A274" s="5" t="str">
        <f>'Employee Payroll Data '!A274</f>
        <v/>
      </c>
    </row>
    <row r="275" ht="15.75" customHeight="1">
      <c r="A275" s="5" t="str">
        <f>'Employee Payroll Data '!A275</f>
        <v/>
      </c>
    </row>
    <row r="276" ht="15.75" customHeight="1">
      <c r="A276" s="5" t="str">
        <f>'Employee Payroll Data '!A276</f>
        <v/>
      </c>
    </row>
    <row r="277" ht="15.75" customHeight="1">
      <c r="A277" s="5" t="str">
        <f>'Employee Payroll Data '!A277</f>
        <v/>
      </c>
    </row>
    <row r="278" ht="15.75" customHeight="1">
      <c r="A278" s="5" t="str">
        <f>'Employee Payroll Data '!A278</f>
        <v/>
      </c>
    </row>
    <row r="279" ht="15.75" customHeight="1">
      <c r="A279" s="5" t="str">
        <f>'Employee Payroll Data '!A279</f>
        <v/>
      </c>
    </row>
    <row r="280" ht="15.75" customHeight="1">
      <c r="A280" s="5" t="str">
        <f>'Employee Payroll Data '!A280</f>
        <v/>
      </c>
    </row>
    <row r="281" ht="15.75" customHeight="1">
      <c r="A281" s="5" t="str">
        <f>'Employee Payroll Data '!A281</f>
        <v/>
      </c>
    </row>
    <row r="282" ht="15.75" customHeight="1">
      <c r="A282" s="5" t="str">
        <f>'Employee Payroll Data '!A282</f>
        <v/>
      </c>
    </row>
    <row r="283" ht="15.75" customHeight="1">
      <c r="A283" s="5" t="str">
        <f>'Employee Payroll Data '!A283</f>
        <v/>
      </c>
    </row>
    <row r="284" ht="15.75" customHeight="1">
      <c r="A284" s="5" t="str">
        <f>'Employee Payroll Data '!A284</f>
        <v/>
      </c>
    </row>
    <row r="285" ht="15.75" customHeight="1">
      <c r="A285" s="5" t="str">
        <f>'Employee Payroll Data '!A285</f>
        <v/>
      </c>
    </row>
    <row r="286" ht="15.75" customHeight="1">
      <c r="A286" s="5" t="str">
        <f>'Employee Payroll Data '!A286</f>
        <v/>
      </c>
    </row>
    <row r="287" ht="15.75" customHeight="1">
      <c r="A287" s="5" t="str">
        <f>'Employee Payroll Data '!A287</f>
        <v/>
      </c>
    </row>
    <row r="288" ht="15.75" customHeight="1">
      <c r="A288" s="5" t="str">
        <f>'Employee Payroll Data '!A288</f>
        <v/>
      </c>
    </row>
    <row r="289" ht="15.75" customHeight="1">
      <c r="A289" s="5" t="str">
        <f>'Employee Payroll Data '!A289</f>
        <v/>
      </c>
    </row>
    <row r="290" ht="15.75" customHeight="1">
      <c r="A290" s="5" t="str">
        <f>'Employee Payroll Data '!A290</f>
        <v/>
      </c>
    </row>
    <row r="291" ht="15.75" customHeight="1">
      <c r="A291" s="5" t="str">
        <f>'Employee Payroll Data '!A291</f>
        <v/>
      </c>
    </row>
    <row r="292" ht="15.75" customHeight="1">
      <c r="A292" s="5" t="str">
        <f>'Employee Payroll Data '!A292</f>
        <v/>
      </c>
    </row>
    <row r="293" ht="15.75" customHeight="1">
      <c r="A293" s="5" t="str">
        <f>'Employee Payroll Data '!A293</f>
        <v/>
      </c>
    </row>
    <row r="294" ht="15.75" customHeight="1">
      <c r="A294" s="5" t="str">
        <f>'Employee Payroll Data '!A294</f>
        <v/>
      </c>
    </row>
    <row r="295" ht="15.75" customHeight="1">
      <c r="A295" s="5" t="str">
        <f>'Employee Payroll Data '!A295</f>
        <v/>
      </c>
    </row>
    <row r="296" ht="15.75" customHeight="1">
      <c r="A296" s="5" t="str">
        <f>'Employee Payroll Data '!A296</f>
        <v/>
      </c>
    </row>
    <row r="297" ht="15.75" customHeight="1">
      <c r="A297" s="5" t="str">
        <f>'Employee Payroll Data '!A297</f>
        <v/>
      </c>
    </row>
    <row r="298" ht="15.75" customHeight="1">
      <c r="A298" s="5" t="str">
        <f>'Employee Payroll Data '!A298</f>
        <v/>
      </c>
    </row>
    <row r="299" ht="15.75" customHeight="1">
      <c r="A299" s="5" t="str">
        <f>'Employee Payroll Data '!A299</f>
        <v/>
      </c>
    </row>
    <row r="300" ht="15.75" customHeight="1">
      <c r="A300" s="5" t="str">
        <f>'Employee Payroll Data '!A300</f>
        <v/>
      </c>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2.63"/>
    <col customWidth="1" min="2" max="2" width="12.25"/>
    <col customWidth="1" min="3" max="6" width="12.63"/>
  </cols>
  <sheetData>
    <row r="1" ht="15.75" customHeight="1">
      <c r="A1" s="23" t="s">
        <v>91</v>
      </c>
    </row>
    <row r="2" ht="15.75" customHeight="1">
      <c r="A2" s="12" t="s">
        <v>35</v>
      </c>
      <c r="B2" s="24" t="s">
        <v>48</v>
      </c>
      <c r="C2" s="24" t="s">
        <v>49</v>
      </c>
      <c r="D2" s="24" t="s">
        <v>50</v>
      </c>
      <c r="E2" s="24" t="s">
        <v>51</v>
      </c>
      <c r="F2" s="24" t="s">
        <v>52</v>
      </c>
      <c r="G2" s="24" t="s">
        <v>53</v>
      </c>
      <c r="H2" s="24" t="s">
        <v>54</v>
      </c>
      <c r="I2" s="24" t="s">
        <v>55</v>
      </c>
      <c r="J2" s="24" t="s">
        <v>56</v>
      </c>
      <c r="K2" s="24" t="s">
        <v>57</v>
      </c>
      <c r="L2" s="24" t="s">
        <v>58</v>
      </c>
      <c r="M2" s="24" t="s">
        <v>59</v>
      </c>
      <c r="N2" s="24" t="s">
        <v>60</v>
      </c>
      <c r="O2" s="24" t="s">
        <v>61</v>
      </c>
      <c r="P2" s="24" t="s">
        <v>62</v>
      </c>
      <c r="Q2" s="24" t="s">
        <v>63</v>
      </c>
      <c r="R2" s="24" t="s">
        <v>64</v>
      </c>
      <c r="S2" s="24" t="s">
        <v>65</v>
      </c>
      <c r="T2" s="24" t="s">
        <v>66</v>
      </c>
      <c r="U2" s="24" t="s">
        <v>67</v>
      </c>
      <c r="V2" s="24" t="s">
        <v>68</v>
      </c>
      <c r="W2" s="25" t="s">
        <v>69</v>
      </c>
      <c r="X2" s="25" t="s">
        <v>70</v>
      </c>
      <c r="Y2" s="25" t="s">
        <v>71</v>
      </c>
      <c r="Z2" s="24" t="s">
        <v>72</v>
      </c>
      <c r="AA2" s="26" t="s">
        <v>73</v>
      </c>
    </row>
    <row r="3" ht="15.75" customHeight="1">
      <c r="A3" s="33" t="str">
        <f>'Employee Payroll Data '!A3</f>
        <v/>
      </c>
      <c r="B3" s="16">
        <f>'Salary.Wage Expense '!B4*$B$34+'Salary.Wage Expense '!B4*$B$35+if(A3=0,0,(420/12))</f>
        <v>0</v>
      </c>
      <c r="D3" s="16">
        <f>'Salary.Wage Expense '!D4*$B$34+'Salary.Wage Expense '!D4*$B$35+if(A3=0,0,(420/12))</f>
        <v>0</v>
      </c>
      <c r="F3" s="16">
        <f>'Salary.Wage Expense '!F4*$B$34+'Salary.Wage Expense '!F4*$B$35+if(A3=0,0,(420/12))</f>
        <v>0</v>
      </c>
      <c r="H3" s="16">
        <f>'Salary.Wage Expense '!H4*$B$34+'Salary.Wage Expense '!H4*$B$35+if(A3=0,0,(420/12))</f>
        <v>0</v>
      </c>
      <c r="J3" s="16">
        <f>'Salary.Wage Expense '!J4*$B$34+'Salary.Wage Expense '!J4*$B$35+if(A3=0,0,(420/12))</f>
        <v>0</v>
      </c>
      <c r="L3" s="16">
        <f>'Salary.Wage Expense '!L4*$B$34+'Salary.Wage Expense '!L4*$B$35+if(A3=0,0,(420/12))</f>
        <v>0</v>
      </c>
      <c r="N3" s="16">
        <f>'Salary.Wage Expense '!N4*$B$34+'Salary.Wage Expense '!N4*$B$35+if(A3=0,0,(420/12))</f>
        <v>0</v>
      </c>
      <c r="P3" s="16">
        <f>'Salary.Wage Expense '!P4*$B$34+'Salary.Wage Expense '!P4*$B$35+if(A3=0,0,(420/12))</f>
        <v>0</v>
      </c>
      <c r="R3" s="16">
        <f>'Salary.Wage Expense '!R4*$B$34+'Salary.Wage Expense '!R4*$B$35+if(A3=0,0,(420/12))</f>
        <v>0</v>
      </c>
      <c r="T3" s="16">
        <f>'Salary.Wage Expense '!T4*$B$34+'Salary.Wage Expense '!T4*$B$35+if(A3=0,0,(420/12))</f>
        <v>0</v>
      </c>
      <c r="V3" s="16">
        <f>'Salary.Wage Expense '!V4*$B$34+'Salary.Wage Expense '!V4*$B$35+if(A3=0,0,(420/12))</f>
        <v>0</v>
      </c>
      <c r="X3" s="16">
        <f>'Salary.Wage Expense '!X4*$B$34+'Salary.Wage Expense '!X4*$B$35+if(A3=0,0,(420/12))</f>
        <v>0</v>
      </c>
      <c r="Z3" s="16">
        <f t="shared" ref="Z3:AA3" si="1">B3+D3+F3+H3+J3+L3+N3+P3+R3+T3+V3+X3</f>
        <v>0</v>
      </c>
      <c r="AA3" s="16">
        <f t="shared" si="1"/>
        <v>0</v>
      </c>
    </row>
    <row r="4" ht="15.75" customHeight="1">
      <c r="A4" s="33" t="str">
        <f>'Employee Payroll Data '!A4</f>
        <v/>
      </c>
      <c r="B4" s="16">
        <f>'Salary.Wage Expense '!B5*$B$34+'Salary.Wage Expense '!B5*$B$35+if(A4=0,0,(420/12))</f>
        <v>0</v>
      </c>
      <c r="D4" s="16">
        <f>'Salary.Wage Expense '!D5*$B$34+'Salary.Wage Expense '!D5*$B$35+if(A4=0,0,(420/12))</f>
        <v>0</v>
      </c>
      <c r="F4" s="16">
        <f>'Salary.Wage Expense '!F5*$B$34+'Salary.Wage Expense '!F5*$B$35+if(A4=0,0,(420/12))</f>
        <v>0</v>
      </c>
      <c r="H4" s="16">
        <f>'Salary.Wage Expense '!H5*$B$34+'Salary.Wage Expense '!H5*$B$35+if(A4=0,0,(420/12))</f>
        <v>0</v>
      </c>
      <c r="J4" s="16">
        <f>'Salary.Wage Expense '!J5*$B$34+'Salary.Wage Expense '!J5*$B$35+if(A4=0,0,(420/12))</f>
        <v>0</v>
      </c>
      <c r="L4" s="16">
        <f>'Salary.Wage Expense '!L5*$B$34+'Salary.Wage Expense '!L5*$B$35+if(A4=0,0,(420/12))</f>
        <v>0</v>
      </c>
      <c r="N4" s="16">
        <f>'Salary.Wage Expense '!N5*$B$34+'Salary.Wage Expense '!N5*$B$35+if(A4=0,0,(420/12))</f>
        <v>0</v>
      </c>
      <c r="P4" s="16">
        <f>'Salary.Wage Expense '!P5*$B$34+'Salary.Wage Expense '!P5*$B$35+if(A4=0,0,(420/12))</f>
        <v>0</v>
      </c>
      <c r="R4" s="16">
        <f>'Salary.Wage Expense '!R5*$B$34+'Salary.Wage Expense '!R5*$B$35+if(A4=0,0,(420/12))</f>
        <v>0</v>
      </c>
      <c r="T4" s="16">
        <f>'Salary.Wage Expense '!T5*$B$34+'Salary.Wage Expense '!T5*$B$35+if(A4=0,0,(420/12))</f>
        <v>0</v>
      </c>
      <c r="V4" s="16">
        <f>'Salary.Wage Expense '!V5*$B$34+'Salary.Wage Expense '!V5*$B$35+if(A4=0,0,(420/12))</f>
        <v>0</v>
      </c>
      <c r="X4" s="16">
        <f>'Salary.Wage Expense '!X5*$B$34+'Salary.Wage Expense '!X5*$B$35+if(A4=0,0,(420/12))</f>
        <v>0</v>
      </c>
      <c r="Z4" s="16">
        <f t="shared" ref="Z4:AA4" si="2">B4+D4+F4+H4+J4+L4+N4+P4+R4+T4+V4+X4</f>
        <v>0</v>
      </c>
      <c r="AA4" s="16">
        <f t="shared" si="2"/>
        <v>0</v>
      </c>
    </row>
    <row r="5" ht="15.75" customHeight="1">
      <c r="A5" s="33" t="str">
        <f>'Employee Payroll Data '!A5</f>
        <v/>
      </c>
      <c r="B5" s="16">
        <f>'Salary.Wage Expense '!B6*$B$34+'Salary.Wage Expense '!B6*$B$35+if(A5=0,0,(420/12))</f>
        <v>0</v>
      </c>
      <c r="D5" s="16">
        <f>'Salary.Wage Expense '!D6*$B$34+'Salary.Wage Expense '!D6*$B$35+if(A5=0,0,(420/12))</f>
        <v>0</v>
      </c>
      <c r="F5" s="16">
        <f>'Salary.Wage Expense '!F6*$B$34+'Salary.Wage Expense '!F6*$B$35+if(A5=0,0,(420/12))</f>
        <v>0</v>
      </c>
      <c r="H5" s="16">
        <f>'Salary.Wage Expense '!H6*$B$34+'Salary.Wage Expense '!H6*$B$35+if(A5=0,0,(420/12))</f>
        <v>0</v>
      </c>
      <c r="J5" s="16">
        <f>'Salary.Wage Expense '!J6*$B$34+'Salary.Wage Expense '!J6*$B$35+if(A5=0,0,(420/12))</f>
        <v>0</v>
      </c>
      <c r="L5" s="16">
        <f>'Salary.Wage Expense '!L6*$B$34+'Salary.Wage Expense '!L6*$B$35+if(A5=0,0,(420/12))</f>
        <v>0</v>
      </c>
      <c r="N5" s="16">
        <f>'Salary.Wage Expense '!N6*$B$34+'Salary.Wage Expense '!N6*$B$35+if(A5=0,0,(420/12))</f>
        <v>0</v>
      </c>
      <c r="P5" s="16">
        <f>'Salary.Wage Expense '!P6*$B$34+'Salary.Wage Expense '!P6*$B$35+if(A5=0,0,(420/12))</f>
        <v>0</v>
      </c>
      <c r="R5" s="16">
        <f>'Salary.Wage Expense '!R6*$B$34+'Salary.Wage Expense '!R6*$B$35+if(A5=0,0,(420/12))</f>
        <v>0</v>
      </c>
      <c r="T5" s="16">
        <f>'Salary.Wage Expense '!T6*$B$34+'Salary.Wage Expense '!T6*$B$35+if(A5=0,0,(420/12))</f>
        <v>0</v>
      </c>
      <c r="V5" s="16">
        <f>'Salary.Wage Expense '!V6*$B$34+'Salary.Wage Expense '!V6*$B$35+if(A5=0,0,(420/12))</f>
        <v>0</v>
      </c>
      <c r="X5" s="16">
        <f>'Salary.Wage Expense '!X6*$B$34+'Salary.Wage Expense '!X6*$B$35+if(A5=0,0,(420/12))</f>
        <v>0</v>
      </c>
      <c r="Z5" s="16">
        <f t="shared" ref="Z5:AA5" si="3">B5+D5+F5+H5+J5+L5+N5+P5+R5+T5+V5+X5</f>
        <v>0</v>
      </c>
      <c r="AA5" s="16">
        <f t="shared" si="3"/>
        <v>0</v>
      </c>
    </row>
    <row r="6" ht="15.75" customHeight="1">
      <c r="A6" s="33" t="str">
        <f>'Employee Payroll Data '!A6</f>
        <v/>
      </c>
      <c r="B6" s="16">
        <f>'Salary.Wage Expense '!B7*$B$34+'Salary.Wage Expense '!B7*$B$35+if(A6=0,0,(420/12))</f>
        <v>0</v>
      </c>
      <c r="D6" s="16">
        <f>'Salary.Wage Expense '!D7*$B$34+'Salary.Wage Expense '!D7*$B$35+if(A6=0,0,(420/12))</f>
        <v>0</v>
      </c>
      <c r="F6" s="16">
        <f>'Salary.Wage Expense '!F7*$B$34+'Salary.Wage Expense '!F7*$B$35+if(A6=0,0,(420/12))</f>
        <v>0</v>
      </c>
      <c r="H6" s="16">
        <f>'Salary.Wage Expense '!H7*$B$34+'Salary.Wage Expense '!H7*$B$35+if(A6=0,0,(420/12))</f>
        <v>0</v>
      </c>
      <c r="J6" s="16">
        <f>'Salary.Wage Expense '!J7*$B$34+'Salary.Wage Expense '!J7*$B$35+if(A6=0,0,(420/12))</f>
        <v>0</v>
      </c>
      <c r="L6" s="16">
        <f>'Salary.Wage Expense '!L7*$B$34+'Salary.Wage Expense '!L7*$B$35+if(A6=0,0,(420/12))</f>
        <v>0</v>
      </c>
      <c r="N6" s="16">
        <f>'Salary.Wage Expense '!N7*$B$34+'Salary.Wage Expense '!N7*$B$35+if(A6=0,0,(420/12))</f>
        <v>0</v>
      </c>
      <c r="P6" s="16">
        <f>'Salary.Wage Expense '!P7*$B$34+'Salary.Wage Expense '!P7*$B$35+if(A6=0,0,(420/12))</f>
        <v>0</v>
      </c>
      <c r="R6" s="16">
        <f>'Salary.Wage Expense '!R7*$B$34+'Salary.Wage Expense '!R7*$B$35+if(A6=0,0,(420/12))</f>
        <v>0</v>
      </c>
      <c r="T6" s="16">
        <f>'Salary.Wage Expense '!T7*$B$34+'Salary.Wage Expense '!T7*$B$35+if(A6=0,0,(420/12))</f>
        <v>0</v>
      </c>
      <c r="V6" s="16">
        <f>'Salary.Wage Expense '!V7*$B$34+'Salary.Wage Expense '!V7*$B$35+if(A6=0,0,(420/12))</f>
        <v>0</v>
      </c>
      <c r="X6" s="16">
        <f>'Salary.Wage Expense '!X7*$B$34+'Salary.Wage Expense '!X7*$B$35+if(A6=0,0,(420/12))</f>
        <v>0</v>
      </c>
      <c r="Z6" s="16">
        <f t="shared" ref="Z6:AA6" si="4">B6+D6+F6+H6+J6+L6+N6+P6+R6+T6+V6+X6</f>
        <v>0</v>
      </c>
      <c r="AA6" s="16">
        <f t="shared" si="4"/>
        <v>0</v>
      </c>
    </row>
    <row r="7" ht="15.75" customHeight="1">
      <c r="A7" s="33" t="str">
        <f>'Employee Payroll Data '!A7</f>
        <v/>
      </c>
      <c r="B7" s="16">
        <f>'Salary.Wage Expense '!B8*$B$34+'Salary.Wage Expense '!B8*$B$35+if(A7=0,0,(420/12))</f>
        <v>0</v>
      </c>
      <c r="D7" s="16">
        <f>'Salary.Wage Expense '!D8*$B$34+'Salary.Wage Expense '!D8*$B$35+if(A7=0,0,(420/12))</f>
        <v>0</v>
      </c>
      <c r="F7" s="16">
        <f>'Salary.Wage Expense '!F8*$B$34+'Salary.Wage Expense '!F8*$B$35+if(A7=0,0,(420/12))</f>
        <v>0</v>
      </c>
      <c r="H7" s="16">
        <f>'Salary.Wage Expense '!H8*$B$34+'Salary.Wage Expense '!H8*$B$35+if(A7=0,0,(420/12))</f>
        <v>0</v>
      </c>
      <c r="J7" s="16">
        <f>'Salary.Wage Expense '!J8*$B$34+'Salary.Wage Expense '!J8*$B$35+if(A7=0,0,(420/12))</f>
        <v>0</v>
      </c>
      <c r="L7" s="16">
        <f>'Salary.Wage Expense '!L8*$B$34+'Salary.Wage Expense '!L8*$B$35+if(A7=0,0,(420/12))</f>
        <v>0</v>
      </c>
      <c r="N7" s="16">
        <f>'Salary.Wage Expense '!N8*$B$34+'Salary.Wage Expense '!N8*$B$35+if(A7=0,0,(420/12))</f>
        <v>0</v>
      </c>
      <c r="P7" s="16">
        <f>'Salary.Wage Expense '!P8*$B$34+'Salary.Wage Expense '!P8*$B$35+if(A7=0,0,(420/12))</f>
        <v>0</v>
      </c>
      <c r="R7" s="16">
        <f>'Salary.Wage Expense '!R8*$B$34+'Salary.Wage Expense '!R8*$B$35+if(A7=0,0,(420/12))</f>
        <v>0</v>
      </c>
      <c r="T7" s="16">
        <f>'Salary.Wage Expense '!T8*$B$34+'Salary.Wage Expense '!T8*$B$35+if(A7=0,0,(420/12))</f>
        <v>0</v>
      </c>
      <c r="V7" s="16">
        <f>'Salary.Wage Expense '!V8*$B$34+'Salary.Wage Expense '!V8*$B$35+if(A7=0,0,(420/12))</f>
        <v>0</v>
      </c>
      <c r="X7" s="16">
        <f>'Salary.Wage Expense '!X8*$B$34+'Salary.Wage Expense '!X8*$B$35+if(A7=0,0,(420/12))</f>
        <v>0</v>
      </c>
      <c r="Z7" s="16">
        <f t="shared" ref="Z7:AA7" si="5">B7+D7+F7+H7+J7+L7+N7+P7+R7+T7+V7+X7</f>
        <v>0</v>
      </c>
      <c r="AA7" s="16">
        <f t="shared" si="5"/>
        <v>0</v>
      </c>
    </row>
    <row r="8" ht="15.75" customHeight="1">
      <c r="A8" s="33" t="str">
        <f>'Employee Payroll Data '!A8</f>
        <v/>
      </c>
      <c r="B8" s="16">
        <f>'Salary.Wage Expense '!B9*$B$34+'Salary.Wage Expense '!B9*$B$35+if(A8=0,0,(420/12))</f>
        <v>0</v>
      </c>
      <c r="D8" s="16">
        <f>'Salary.Wage Expense '!D9*$B$34+'Salary.Wage Expense '!D9*$B$35+if(A8=0,0,(420/12))</f>
        <v>0</v>
      </c>
      <c r="F8" s="16">
        <f>'Salary.Wage Expense '!F9*$B$34+'Salary.Wage Expense '!F9*$B$35+if(A8=0,0,(420/12))</f>
        <v>0</v>
      </c>
      <c r="H8" s="16">
        <f>'Salary.Wage Expense '!H9*$B$34+'Salary.Wage Expense '!H9*$B$35+if(A8=0,0,(420/12))</f>
        <v>0</v>
      </c>
      <c r="J8" s="16">
        <f>'Salary.Wage Expense '!J9*$B$34+'Salary.Wage Expense '!J9*$B$35+if(A8=0,0,(420/12))</f>
        <v>0</v>
      </c>
      <c r="L8" s="16">
        <f>'Salary.Wage Expense '!L9*$B$34+'Salary.Wage Expense '!L9*$B$35+if(A8=0,0,(420/12))</f>
        <v>0</v>
      </c>
      <c r="N8" s="16">
        <f>'Salary.Wage Expense '!N9*$B$34+'Salary.Wage Expense '!N9*$B$35+if(A8=0,0,(420/12))</f>
        <v>0</v>
      </c>
      <c r="P8" s="16">
        <f>'Salary.Wage Expense '!P9*$B$34+'Salary.Wage Expense '!P9*$B$35+if(A8=0,0,(420/12))</f>
        <v>0</v>
      </c>
      <c r="R8" s="16">
        <f>'Salary.Wage Expense '!R9*$B$34+'Salary.Wage Expense '!R9*$B$35+if(A8=0,0,(420/12))</f>
        <v>0</v>
      </c>
      <c r="T8" s="16">
        <f>'Salary.Wage Expense '!T9*$B$34+'Salary.Wage Expense '!T9*$B$35+if(A8=0,0,(420/12))</f>
        <v>0</v>
      </c>
      <c r="V8" s="16">
        <f>'Salary.Wage Expense '!V9*$B$34+'Salary.Wage Expense '!V9*$B$35+if(A8=0,0,(420/12))</f>
        <v>0</v>
      </c>
      <c r="X8" s="16">
        <f>'Salary.Wage Expense '!X9*$B$34+'Salary.Wage Expense '!X9*$B$35+if(A8=0,0,(420/12))</f>
        <v>0</v>
      </c>
      <c r="Z8" s="16">
        <f t="shared" ref="Z8:AA8" si="6">B8+D8+F8+H8+J8+L8+N8+P8+R8+T8+V8+X8</f>
        <v>0</v>
      </c>
      <c r="AA8" s="16">
        <f t="shared" si="6"/>
        <v>0</v>
      </c>
    </row>
    <row r="9" ht="15.75" customHeight="1">
      <c r="A9" s="33" t="str">
        <f>'Employee Payroll Data '!A9</f>
        <v/>
      </c>
      <c r="B9" s="16">
        <f>'Salary.Wage Expense '!B10*$B$34+'Salary.Wage Expense '!B10*$B$35+if(A9=0,0,(420/12))</f>
        <v>0</v>
      </c>
      <c r="D9" s="16">
        <f>'Salary.Wage Expense '!D10*$B$34+'Salary.Wage Expense '!D10*$B$35+if(A9=0,0,(420/12))</f>
        <v>0</v>
      </c>
      <c r="F9" s="16">
        <f>'Salary.Wage Expense '!F10*$B$34+'Salary.Wage Expense '!F10*$B$35+if(A9=0,0,(420/12))</f>
        <v>0</v>
      </c>
      <c r="H9" s="16">
        <f>'Salary.Wage Expense '!H10*$B$34+'Salary.Wage Expense '!H10*$B$35+if(A9=0,0,(420/12))</f>
        <v>0</v>
      </c>
      <c r="J9" s="16">
        <f>'Salary.Wage Expense '!J10*$B$34+'Salary.Wage Expense '!J10*$B$35+if(A9=0,0,(420/12))</f>
        <v>0</v>
      </c>
      <c r="L9" s="16">
        <f>'Salary.Wage Expense '!L10*$B$34+'Salary.Wage Expense '!L10*$B$35+if(A9=0,0,(420/12))</f>
        <v>0</v>
      </c>
      <c r="N9" s="16">
        <f>'Salary.Wage Expense '!N10*$B$34+'Salary.Wage Expense '!N10*$B$35+if(A9=0,0,(420/12))</f>
        <v>0</v>
      </c>
      <c r="P9" s="16">
        <f>'Salary.Wage Expense '!P10*$B$34+'Salary.Wage Expense '!P10*$B$35+if(A9=0,0,(420/12))</f>
        <v>0</v>
      </c>
      <c r="R9" s="16">
        <f>'Salary.Wage Expense '!R10*$B$34+'Salary.Wage Expense '!R10*$B$35+if(A9=0,0,(420/12))</f>
        <v>0</v>
      </c>
      <c r="T9" s="16">
        <f>'Salary.Wage Expense '!T10*$B$34+'Salary.Wage Expense '!T10*$B$35+if(A9=0,0,(420/12))</f>
        <v>0</v>
      </c>
      <c r="V9" s="16">
        <f>'Salary.Wage Expense '!V10*$B$34+'Salary.Wage Expense '!V10*$B$35+if(A9=0,0,(420/12))</f>
        <v>0</v>
      </c>
      <c r="X9" s="16">
        <f>'Salary.Wage Expense '!X10*$B$34+'Salary.Wage Expense '!X10*$B$35+if(A9=0,0,(420/12))</f>
        <v>0</v>
      </c>
      <c r="Z9" s="16">
        <f t="shared" ref="Z9:AA9" si="7">B9+D9+F9+H9+J9+L9+N9+P9+R9+T9+V9+X9</f>
        <v>0</v>
      </c>
      <c r="AA9" s="16">
        <f t="shared" si="7"/>
        <v>0</v>
      </c>
    </row>
    <row r="10" ht="15.75" customHeight="1">
      <c r="A10" s="33" t="str">
        <f>'Employee Payroll Data '!A10</f>
        <v/>
      </c>
      <c r="B10" s="16">
        <f>'Salary.Wage Expense '!B11*$B$34+'Salary.Wage Expense '!B11*$B$35+if(A10=0,0,(420/12))</f>
        <v>0</v>
      </c>
      <c r="D10" s="16">
        <f>'Salary.Wage Expense '!D11*$B$34+'Salary.Wage Expense '!D11*$B$35+if(A10=0,0,(420/12))</f>
        <v>0</v>
      </c>
      <c r="F10" s="16">
        <f>'Salary.Wage Expense '!F11*$B$34+'Salary.Wage Expense '!F11*$B$35+if(A10=0,0,(420/12))</f>
        <v>0</v>
      </c>
      <c r="H10" s="16">
        <f>'Salary.Wage Expense '!H11*$B$34+'Salary.Wage Expense '!H11*$B$35+if(A10=0,0,(420/12))</f>
        <v>0</v>
      </c>
      <c r="J10" s="16">
        <f>'Salary.Wage Expense '!J11*$B$34+'Salary.Wage Expense '!J11*$B$35+if(A10=0,0,(420/12))</f>
        <v>0</v>
      </c>
      <c r="L10" s="16">
        <f>'Salary.Wage Expense '!L11*$B$34+'Salary.Wage Expense '!L11*$B$35+if(A10=0,0,(420/12))</f>
        <v>0</v>
      </c>
      <c r="N10" s="16">
        <f>'Salary.Wage Expense '!N11*$B$34+'Salary.Wage Expense '!N11*$B$35+if(A10=0,0,(420/12))</f>
        <v>0</v>
      </c>
      <c r="P10" s="16">
        <f>'Salary.Wage Expense '!P11*$B$34+'Salary.Wage Expense '!P11*$B$35+if(A10=0,0,(420/12))</f>
        <v>0</v>
      </c>
      <c r="R10" s="16">
        <f>'Salary.Wage Expense '!R11*$B$34+'Salary.Wage Expense '!R11*$B$35+if(A10=0,0,(420/12))</f>
        <v>0</v>
      </c>
      <c r="T10" s="16">
        <f>'Salary.Wage Expense '!T11*$B$34+'Salary.Wage Expense '!T11*$B$35+if(A10=0,0,(420/12))</f>
        <v>0</v>
      </c>
      <c r="V10" s="16">
        <f>'Salary.Wage Expense '!V11*$B$34+'Salary.Wage Expense '!V11*$B$35+if(A10=0,0,(420/12))</f>
        <v>0</v>
      </c>
      <c r="X10" s="16">
        <f>'Salary.Wage Expense '!X11*$B$34+'Salary.Wage Expense '!X11*$B$35+if(A10=0,0,(420/12))</f>
        <v>0</v>
      </c>
      <c r="Z10" s="16">
        <f t="shared" ref="Z10:AA10" si="8">B10+D10+F10+H10+J10+L10+N10+P10+R10+T10+V10+X10</f>
        <v>0</v>
      </c>
      <c r="AA10" s="16">
        <f t="shared" si="8"/>
        <v>0</v>
      </c>
    </row>
    <row r="11" ht="15.75" customHeight="1">
      <c r="A11" s="33" t="str">
        <f>'Employee Payroll Data '!A11</f>
        <v/>
      </c>
      <c r="B11" s="16">
        <f>'Salary.Wage Expense '!B12*$B$34+'Salary.Wage Expense '!B12*$B$35+if(A11=0,0,(420/12))</f>
        <v>0</v>
      </c>
      <c r="D11" s="16">
        <f>'Salary.Wage Expense '!D12*$B$34+'Salary.Wage Expense '!D12*$B$35+if(A11=0,0,(420/12))</f>
        <v>0</v>
      </c>
      <c r="F11" s="16">
        <f>'Salary.Wage Expense '!F12*$B$34+'Salary.Wage Expense '!F12*$B$35+if(A11=0,0,(420/12))</f>
        <v>0</v>
      </c>
      <c r="H11" s="16">
        <f>'Salary.Wage Expense '!H12*$B$34+'Salary.Wage Expense '!H12*$B$35+if(A11=0,0,(420/12))</f>
        <v>0</v>
      </c>
      <c r="J11" s="16">
        <f>'Salary.Wage Expense '!J12*$B$34+'Salary.Wage Expense '!J12*$B$35+if(A11=0,0,(420/12))</f>
        <v>0</v>
      </c>
      <c r="L11" s="16">
        <f>'Salary.Wage Expense '!L12*$B$34+'Salary.Wage Expense '!L12*$B$35+if(A11=0,0,(420/12))</f>
        <v>0</v>
      </c>
      <c r="N11" s="16">
        <f>'Salary.Wage Expense '!N12*$B$34+'Salary.Wage Expense '!N12*$B$35+if(A11=0,0,(420/12))</f>
        <v>0</v>
      </c>
      <c r="P11" s="16">
        <f>'Salary.Wage Expense '!P12*$B$34+'Salary.Wage Expense '!P12*$B$35+if(A11=0,0,(420/12))</f>
        <v>0</v>
      </c>
      <c r="R11" s="16">
        <f>'Salary.Wage Expense '!R12*$B$34+'Salary.Wage Expense '!R12*$B$35+if(A11=0,0,(420/12))</f>
        <v>0</v>
      </c>
      <c r="T11" s="16">
        <f>'Salary.Wage Expense '!T12*$B$34+'Salary.Wage Expense '!T12*$B$35+if(A11=0,0,(420/12))</f>
        <v>0</v>
      </c>
      <c r="V11" s="16">
        <f>'Salary.Wage Expense '!V12*$B$34+'Salary.Wage Expense '!V12*$B$35+if(A11=0,0,(420/12))</f>
        <v>0</v>
      </c>
      <c r="X11" s="16">
        <f>'Salary.Wage Expense '!X12*$B$34+'Salary.Wage Expense '!X12*$B$35+if(A11=0,0,(420/12))</f>
        <v>0</v>
      </c>
      <c r="Z11" s="16">
        <f t="shared" ref="Z11:AA11" si="9">B11+D11+F11+H11+J11+L11+N11+P11+R11+T11+V11+X11</f>
        <v>0</v>
      </c>
      <c r="AA11" s="16">
        <f t="shared" si="9"/>
        <v>0</v>
      </c>
    </row>
    <row r="12" ht="15.75" customHeight="1">
      <c r="A12" s="33" t="str">
        <f>'Employee Payroll Data '!A12</f>
        <v/>
      </c>
      <c r="B12" s="16">
        <f>'Salary.Wage Expense '!B13*$B$34+'Salary.Wage Expense '!B13*$B$35+if(A12=0,0,(420/12))</f>
        <v>0</v>
      </c>
      <c r="D12" s="16">
        <f>'Salary.Wage Expense '!D13*$B$34+'Salary.Wage Expense '!D13*$B$35+if(A12=0,0,(420/12))</f>
        <v>0</v>
      </c>
      <c r="F12" s="16">
        <f>'Salary.Wage Expense '!F13*$B$34+'Salary.Wage Expense '!F13*$B$35+if(A12=0,0,(420/12))</f>
        <v>0</v>
      </c>
      <c r="H12" s="16">
        <f>'Salary.Wage Expense '!H13*$B$34+'Salary.Wage Expense '!H13*$B$35+if(A12=0,0,(420/12))</f>
        <v>0</v>
      </c>
      <c r="J12" s="16">
        <f>'Salary.Wage Expense '!J13*$B$34+'Salary.Wage Expense '!J13*$B$35+if(A12=0,0,(420/12))</f>
        <v>0</v>
      </c>
      <c r="L12" s="16">
        <f>'Salary.Wage Expense '!L13*$B$34+'Salary.Wage Expense '!L13*$B$35+if(A12=0,0,(420/12))</f>
        <v>0</v>
      </c>
      <c r="N12" s="16">
        <f>'Salary.Wage Expense '!N13*$B$34+'Salary.Wage Expense '!N13*$B$35+if(A12=0,0,(420/12))</f>
        <v>0</v>
      </c>
      <c r="P12" s="16">
        <f>'Salary.Wage Expense '!P13*$B$34+'Salary.Wage Expense '!P13*$B$35+if(A12=0,0,(420/12))</f>
        <v>0</v>
      </c>
      <c r="R12" s="16">
        <f>'Salary.Wage Expense '!R13*$B$34+'Salary.Wage Expense '!R13*$B$35+if(A12=0,0,(420/12))</f>
        <v>0</v>
      </c>
      <c r="T12" s="16">
        <f>'Salary.Wage Expense '!T13*$B$34+'Salary.Wage Expense '!T13*$B$35+if(A12=0,0,(420/12))</f>
        <v>0</v>
      </c>
      <c r="V12" s="16">
        <f>'Salary.Wage Expense '!V13*$B$34+'Salary.Wage Expense '!V13*$B$35+if(A12=0,0,(420/12))</f>
        <v>0</v>
      </c>
      <c r="X12" s="16">
        <f>'Salary.Wage Expense '!X13*$B$34+'Salary.Wage Expense '!X13*$B$35+if(A12=0,0,(420/12))</f>
        <v>0</v>
      </c>
      <c r="Z12" s="16">
        <f t="shared" ref="Z12:AA12" si="10">B12+D12+F12+H12+J12+L12+N12+P12+R12+T12+V12+X12</f>
        <v>0</v>
      </c>
      <c r="AA12" s="16">
        <f t="shared" si="10"/>
        <v>0</v>
      </c>
    </row>
    <row r="13" ht="15.75" customHeight="1">
      <c r="A13" s="33" t="str">
        <f>'Employee Payroll Data '!A13</f>
        <v/>
      </c>
      <c r="B13" s="16">
        <f>'Salary.Wage Expense '!B14*$B$34+'Salary.Wage Expense '!B14*$B$35+if(A13=0,0,(420/12))</f>
        <v>0</v>
      </c>
      <c r="D13" s="16">
        <f>'Salary.Wage Expense '!D14*$B$34+'Salary.Wage Expense '!D14*$B$35+if(A13=0,0,(420/12))</f>
        <v>0</v>
      </c>
      <c r="F13" s="16">
        <f>'Salary.Wage Expense '!F14*$B$34+'Salary.Wage Expense '!F14*$B$35+if(A13=0,0,(420/12))</f>
        <v>0</v>
      </c>
      <c r="H13" s="16">
        <f>'Salary.Wage Expense '!H14*$B$34+'Salary.Wage Expense '!H14*$B$35+if(A13=0,0,(420/12))</f>
        <v>0</v>
      </c>
      <c r="J13" s="16">
        <f>'Salary.Wage Expense '!J14*$B$34+'Salary.Wage Expense '!J14*$B$35+if(A13=0,0,(420/12))</f>
        <v>0</v>
      </c>
      <c r="L13" s="16">
        <f>'Salary.Wage Expense '!L14*$B$34+'Salary.Wage Expense '!L14*$B$35+if(A13=0,0,(420/12))</f>
        <v>0</v>
      </c>
      <c r="N13" s="16">
        <f>'Salary.Wage Expense '!N14*$B$34+'Salary.Wage Expense '!N14*$B$35+if(A13=0,0,(420/12))</f>
        <v>0</v>
      </c>
      <c r="P13" s="16">
        <f>'Salary.Wage Expense '!P14*$B$34+'Salary.Wage Expense '!P14*$B$35+if(A13=0,0,(420/12))</f>
        <v>0</v>
      </c>
      <c r="R13" s="16">
        <f>'Salary.Wage Expense '!R14*$B$34+'Salary.Wage Expense '!R14*$B$35+if(A13=0,0,(420/12))</f>
        <v>0</v>
      </c>
      <c r="T13" s="16">
        <f>'Salary.Wage Expense '!T14*$B$34+'Salary.Wage Expense '!T14*$B$35+if(A13=0,0,(420/12))</f>
        <v>0</v>
      </c>
      <c r="V13" s="16">
        <f>'Salary.Wage Expense '!V14*$B$34+'Salary.Wage Expense '!V14*$B$35+if(A13=0,0,(420/12))</f>
        <v>0</v>
      </c>
      <c r="X13" s="16">
        <f>'Salary.Wage Expense '!X14*$B$34+'Salary.Wage Expense '!X14*$B$35+if(A13=0,0,(420/12))</f>
        <v>0</v>
      </c>
      <c r="Z13" s="16">
        <f t="shared" ref="Z13:AA13" si="11">B13+D13+F13+H13+J13+L13+N13+P13+R13+T13+V13+X13</f>
        <v>0</v>
      </c>
      <c r="AA13" s="16">
        <f t="shared" si="11"/>
        <v>0</v>
      </c>
    </row>
    <row r="14" ht="15.75" customHeight="1">
      <c r="A14" s="33" t="str">
        <f>'Employee Payroll Data '!A14</f>
        <v/>
      </c>
      <c r="B14" s="16">
        <f>'Salary.Wage Expense '!B15*$B$34+'Salary.Wage Expense '!B15*$B$35+if(A14=0,0,(420/12))</f>
        <v>0</v>
      </c>
      <c r="D14" s="16">
        <f>'Salary.Wage Expense '!D15*$B$34+'Salary.Wage Expense '!D15*$B$35+if(A14=0,0,(420/12))</f>
        <v>0</v>
      </c>
      <c r="F14" s="16">
        <f>'Salary.Wage Expense '!F15*$B$34+'Salary.Wage Expense '!F15*$B$35+if(A14=0,0,(420/12))</f>
        <v>0</v>
      </c>
      <c r="H14" s="16">
        <f>'Salary.Wage Expense '!H15*$B$34+'Salary.Wage Expense '!H15*$B$35+if(A14=0,0,(420/12))</f>
        <v>0</v>
      </c>
      <c r="J14" s="16">
        <f>'Salary.Wage Expense '!J15*$B$34+'Salary.Wage Expense '!J15*$B$35+if(A14=0,0,(420/12))</f>
        <v>0</v>
      </c>
      <c r="L14" s="16">
        <f>'Salary.Wage Expense '!L15*$B$34+'Salary.Wage Expense '!L15*$B$35+if(A14=0,0,(420/12))</f>
        <v>0</v>
      </c>
      <c r="N14" s="16">
        <f>'Salary.Wage Expense '!N15*$B$34+'Salary.Wage Expense '!N15*$B$35+if(A14=0,0,(420/12))</f>
        <v>0</v>
      </c>
      <c r="P14" s="16">
        <f>'Salary.Wage Expense '!P15*$B$34+'Salary.Wage Expense '!P15*$B$35+if(A14=0,0,(420/12))</f>
        <v>0</v>
      </c>
      <c r="R14" s="16">
        <f>'Salary.Wage Expense '!R15*$B$34+'Salary.Wage Expense '!R15*$B$35+if(A14=0,0,(420/12))</f>
        <v>0</v>
      </c>
      <c r="T14" s="16">
        <f>'Salary.Wage Expense '!T15*$B$34+'Salary.Wage Expense '!T15*$B$35+if(A14=0,0,(420/12))</f>
        <v>0</v>
      </c>
      <c r="V14" s="16">
        <f>'Salary.Wage Expense '!V15*$B$34+'Salary.Wage Expense '!V15*$B$35+if(A14=0,0,(420/12))</f>
        <v>0</v>
      </c>
      <c r="X14" s="16">
        <f>'Salary.Wage Expense '!X15*$B$34+'Salary.Wage Expense '!X15*$B$35+if(A14=0,0,(420/12))</f>
        <v>0</v>
      </c>
      <c r="Z14" s="16">
        <f t="shared" ref="Z14:AA14" si="12">B14+D14+F14+H14+J14+L14+N14+P14+R14+T14+V14+X14</f>
        <v>0</v>
      </c>
      <c r="AA14" s="16">
        <f t="shared" si="12"/>
        <v>0</v>
      </c>
    </row>
    <row r="15" ht="15.75" customHeight="1">
      <c r="A15" s="33" t="str">
        <f>'Employee Payroll Data '!A15</f>
        <v/>
      </c>
      <c r="B15" s="16">
        <f>'Salary.Wage Expense '!B16*$B$34+'Salary.Wage Expense '!B16*$B$35+if(A15=0,0,(420/12))</f>
        <v>0</v>
      </c>
      <c r="D15" s="16">
        <f>'Salary.Wage Expense '!D16*$B$34+'Salary.Wage Expense '!D16*$B$35+if(A15=0,0,(420/12))</f>
        <v>0</v>
      </c>
      <c r="F15" s="16">
        <f>'Salary.Wage Expense '!F16*$B$34+'Salary.Wage Expense '!F16*$B$35+if(A15=0,0,(420/12))</f>
        <v>0</v>
      </c>
      <c r="H15" s="16">
        <f>'Salary.Wage Expense '!H16*$B$34+'Salary.Wage Expense '!H16*$B$35+if(A15=0,0,(420/12))</f>
        <v>0</v>
      </c>
      <c r="J15" s="16">
        <f>'Salary.Wage Expense '!J16*$B$34+'Salary.Wage Expense '!J16*$B$35+if(A15=0,0,(420/12))</f>
        <v>0</v>
      </c>
      <c r="L15" s="16">
        <f>'Salary.Wage Expense '!L16*$B$34+'Salary.Wage Expense '!L16*$B$35+if(A15=0,0,(420/12))</f>
        <v>0</v>
      </c>
      <c r="N15" s="16">
        <f>'Salary.Wage Expense '!N16*$B$34+'Salary.Wage Expense '!N16*$B$35+if(A15=0,0,(420/12))</f>
        <v>0</v>
      </c>
      <c r="P15" s="16">
        <f>'Salary.Wage Expense '!P16*$B$34+'Salary.Wage Expense '!P16*$B$35+if(A15=0,0,(420/12))</f>
        <v>0</v>
      </c>
      <c r="R15" s="16">
        <f>'Salary.Wage Expense '!R16*$B$34+'Salary.Wage Expense '!R16*$B$35+if(A15=0,0,(420/12))</f>
        <v>0</v>
      </c>
      <c r="T15" s="16">
        <f>'Salary.Wage Expense '!T16*$B$34+'Salary.Wage Expense '!T16*$B$35+if(A15=0,0,(420/12))</f>
        <v>0</v>
      </c>
      <c r="V15" s="16">
        <f>'Salary.Wage Expense '!V16*$B$34+'Salary.Wage Expense '!V16*$B$35+if(A15=0,0,(420/12))</f>
        <v>0</v>
      </c>
      <c r="X15" s="16">
        <f>'Salary.Wage Expense '!X16*$B$34+'Salary.Wage Expense '!X16*$B$35+if(A15=0,0,(420/12))</f>
        <v>0</v>
      </c>
      <c r="Z15" s="16">
        <f t="shared" ref="Z15:AA15" si="13">B15+D15+F15+H15+J15+L15+N15+P15+R15+T15+V15+X15</f>
        <v>0</v>
      </c>
      <c r="AA15" s="16">
        <f t="shared" si="13"/>
        <v>0</v>
      </c>
    </row>
    <row r="16" ht="15.75" customHeight="1">
      <c r="A16" s="34" t="str">
        <f>'Employee Payroll Data '!A16</f>
        <v/>
      </c>
      <c r="B16" s="16">
        <f>'Salary.Wage Expense '!B17*$B$34+'Salary.Wage Expense '!B17*$B$35+if(A16=0,0,(420/12))</f>
        <v>0</v>
      </c>
      <c r="D16" s="16">
        <f>'Salary.Wage Expense '!D17*$B$34+'Salary.Wage Expense '!D17*$B$35+if(A16=0,0,(420/12))</f>
        <v>0</v>
      </c>
      <c r="F16" s="16">
        <f>'Salary.Wage Expense '!F17*$B$34+'Salary.Wage Expense '!F17*$B$35+if(A16=0,0,(420/12))</f>
        <v>0</v>
      </c>
      <c r="H16" s="16">
        <f>'Salary.Wage Expense '!H17*$B$34+'Salary.Wage Expense '!H17*$B$35+if(A16=0,0,(420/12))</f>
        <v>0</v>
      </c>
      <c r="J16" s="16">
        <f>'Salary.Wage Expense '!J17*$B$34+'Salary.Wage Expense '!J17*$B$35+if(A16=0,0,(420/12))</f>
        <v>0</v>
      </c>
      <c r="L16" s="16">
        <f>'Salary.Wage Expense '!L17*$B$34+'Salary.Wage Expense '!L17*$B$35+if(A16=0,0,(420/12))</f>
        <v>0</v>
      </c>
      <c r="N16" s="16">
        <f>'Salary.Wage Expense '!N17*$B$34+'Salary.Wage Expense '!N17*$B$35+if(A16=0,0,(420/12))</f>
        <v>0</v>
      </c>
      <c r="P16" s="16">
        <f>'Salary.Wage Expense '!P17*$B$34+'Salary.Wage Expense '!P17*$B$35+if(A16=0,0,(420/12))</f>
        <v>0</v>
      </c>
      <c r="R16" s="16">
        <f>'Salary.Wage Expense '!R17*$B$34+'Salary.Wage Expense '!R17*$B$35+if(A16=0,0,(420/12))</f>
        <v>0</v>
      </c>
      <c r="T16" s="16">
        <f>'Salary.Wage Expense '!T17*$B$34+'Salary.Wage Expense '!T17*$B$35+if(A16=0,0,(420/12))</f>
        <v>0</v>
      </c>
      <c r="V16" s="16">
        <f>'Salary.Wage Expense '!V17*$B$34+'Salary.Wage Expense '!V17*$B$35+if(A16=0,0,(420/12))</f>
        <v>0</v>
      </c>
      <c r="X16" s="16">
        <f>'Salary.Wage Expense '!X17*$B$34+'Salary.Wage Expense '!X17*$B$35+if(A16=0,0,(420/12))</f>
        <v>0</v>
      </c>
      <c r="Z16" s="16">
        <f t="shared" ref="Z16:AA16" si="14">B16+D16+F16+H16+J16+L16+N16+P16+R16+T16+V16+X16</f>
        <v>0</v>
      </c>
      <c r="AA16" s="16">
        <f t="shared" si="14"/>
        <v>0</v>
      </c>
    </row>
    <row r="17" ht="15.75" customHeight="1">
      <c r="A17" s="34" t="str">
        <f>'Employee Payroll Data '!A17</f>
        <v/>
      </c>
      <c r="B17" s="16">
        <f>'Salary.Wage Expense '!B18*$B$34+'Salary.Wage Expense '!B18*$B$35+if(A17=0,0,(420/12))</f>
        <v>0</v>
      </c>
      <c r="D17" s="16">
        <f>'Salary.Wage Expense '!D18*$B$34+'Salary.Wage Expense '!D18*$B$35+if(A17=0,0,(420/12))</f>
        <v>0</v>
      </c>
      <c r="F17" s="16">
        <f>'Salary.Wage Expense '!F18*$B$34+'Salary.Wage Expense '!F18*$B$35+if(A17=0,0,(420/12))</f>
        <v>0</v>
      </c>
      <c r="H17" s="16">
        <f>'Salary.Wage Expense '!H18*$B$34+'Salary.Wage Expense '!H18*$B$35+if(A17=0,0,(420/12))</f>
        <v>0</v>
      </c>
      <c r="J17" s="16">
        <f>'Salary.Wage Expense '!J18*$B$34+'Salary.Wage Expense '!J18*$B$35+if(A17=0,0,(420/12))</f>
        <v>0</v>
      </c>
      <c r="L17" s="16">
        <f>'Salary.Wage Expense '!L18*$B$34+'Salary.Wage Expense '!L18*$B$35+if(A17=0,0,(420/12))</f>
        <v>0</v>
      </c>
      <c r="N17" s="16">
        <f>'Salary.Wage Expense '!N18*$B$34+'Salary.Wage Expense '!N18*$B$35+if(A17=0,0,(420/12))</f>
        <v>0</v>
      </c>
      <c r="P17" s="16">
        <f>'Salary.Wage Expense '!P18*$B$34+'Salary.Wage Expense '!P18*$B$35+if(A17=0,0,(420/12))</f>
        <v>0</v>
      </c>
      <c r="R17" s="16">
        <f>'Salary.Wage Expense '!R18*$B$34+'Salary.Wage Expense '!R18*$B$35+if(A17=0,0,(420/12))</f>
        <v>0</v>
      </c>
      <c r="T17" s="16">
        <f>'Salary.Wage Expense '!T18*$B$34+'Salary.Wage Expense '!T18*$B$35+if(A17=0,0,(420/12))</f>
        <v>0</v>
      </c>
      <c r="V17" s="16">
        <f>'Salary.Wage Expense '!V18*$B$34+'Salary.Wage Expense '!V18*$B$35+if(A17=0,0,(420/12))</f>
        <v>0</v>
      </c>
      <c r="X17" s="16">
        <f>'Salary.Wage Expense '!X18*$B$34+'Salary.Wage Expense '!X18*$B$35+if(A17=0,0,(420/12))</f>
        <v>0</v>
      </c>
      <c r="Z17" s="16">
        <f t="shared" ref="Z17:AA17" si="15">B17+D17+F17+H17+J17+L17+N17+P17+R17+T17+V17+X17</f>
        <v>0</v>
      </c>
      <c r="AA17" s="16">
        <f t="shared" si="15"/>
        <v>0</v>
      </c>
    </row>
    <row r="18" ht="15.75" customHeight="1">
      <c r="A18" s="34" t="str">
        <f>'Employee Payroll Data '!A18</f>
        <v/>
      </c>
      <c r="B18" s="16">
        <f>'Salary.Wage Expense '!B19*$B$34+'Salary.Wage Expense '!B19*$B$35+if(A18=0,0,(420/12))</f>
        <v>0</v>
      </c>
      <c r="D18" s="16">
        <f>'Salary.Wage Expense '!D19*$B$34+'Salary.Wage Expense '!D19*$B$35+if(A18=0,0,(420/12))</f>
        <v>0</v>
      </c>
      <c r="F18" s="16">
        <f>'Salary.Wage Expense '!F19*$B$34+'Salary.Wage Expense '!F19*$B$35+if(A18=0,0,(420/12))</f>
        <v>0</v>
      </c>
      <c r="H18" s="16">
        <f>'Salary.Wage Expense '!H19*$B$34+'Salary.Wage Expense '!H19*$B$35+if(A18=0,0,(420/12))</f>
        <v>0</v>
      </c>
      <c r="J18" s="16">
        <f>'Salary.Wage Expense '!J19*$B$34+'Salary.Wage Expense '!J19*$B$35+if(A18=0,0,(420/12))</f>
        <v>0</v>
      </c>
      <c r="L18" s="16">
        <f>'Salary.Wage Expense '!L19*$B$34+'Salary.Wage Expense '!L19*$B$35+if(A18=0,0,(420/12))</f>
        <v>0</v>
      </c>
      <c r="N18" s="16">
        <f>'Salary.Wage Expense '!N19*$B$34+'Salary.Wage Expense '!N19*$B$35+if(A18=0,0,(420/12))</f>
        <v>0</v>
      </c>
      <c r="P18" s="16">
        <f>'Salary.Wage Expense '!P19*$B$34+'Salary.Wage Expense '!P19*$B$35+if(A18=0,0,(420/12))</f>
        <v>0</v>
      </c>
      <c r="R18" s="16">
        <f>'Salary.Wage Expense '!R19*$B$34+'Salary.Wage Expense '!R19*$B$35+if(A18=0,0,(420/12))</f>
        <v>0</v>
      </c>
      <c r="T18" s="16">
        <f>'Salary.Wage Expense '!T19*$B$34+'Salary.Wage Expense '!T19*$B$35+if(A18=0,0,(420/12))</f>
        <v>0</v>
      </c>
      <c r="V18" s="16">
        <f>'Salary.Wage Expense '!V19*$B$34+'Salary.Wage Expense '!V19*$B$35+if(A18=0,0,(420/12))</f>
        <v>0</v>
      </c>
      <c r="X18" s="16">
        <f>'Salary.Wage Expense '!X19*$B$34+'Salary.Wage Expense '!X19*$B$35+if(A18=0,0,(420/12))</f>
        <v>0</v>
      </c>
      <c r="Z18" s="16">
        <f t="shared" ref="Z18:AA18" si="16">B18+D18+F18+H18+J18+L18+N18+P18+R18+T18+V18+X18</f>
        <v>0</v>
      </c>
      <c r="AA18" s="16">
        <f t="shared" si="16"/>
        <v>0</v>
      </c>
    </row>
    <row r="19" ht="15.75" customHeight="1">
      <c r="A19" s="35" t="str">
        <f>'Employee Payroll Data '!A19</f>
        <v/>
      </c>
      <c r="B19" s="16">
        <f>'Salary.Wage Expense '!B20*$B$34+'Salary.Wage Expense '!B20*$B$35+if(A19=0,0,(420/12))</f>
        <v>0</v>
      </c>
      <c r="D19" s="16">
        <f>'Salary.Wage Expense '!D20*$B$34+'Salary.Wage Expense '!D20*$B$35+if(A19=0,0,(420/12))</f>
        <v>0</v>
      </c>
      <c r="F19" s="16">
        <f>'Salary.Wage Expense '!F20*$B$34+'Salary.Wage Expense '!F20*$B$35+if(A19=0,0,(420/12))</f>
        <v>0</v>
      </c>
      <c r="H19" s="16">
        <f>'Salary.Wage Expense '!H20*$B$34+'Salary.Wage Expense '!H20*$B$35+if(A19=0,0,(420/12))</f>
        <v>0</v>
      </c>
      <c r="J19" s="16">
        <f>'Salary.Wage Expense '!J20*$B$34+'Salary.Wage Expense '!J20*$B$35+if(A19=0,0,(420/12))</f>
        <v>0</v>
      </c>
      <c r="L19" s="16">
        <f>'Salary.Wage Expense '!L20*$B$34+'Salary.Wage Expense '!L20*$B$35+if(A19=0,0,(420/12))</f>
        <v>0</v>
      </c>
      <c r="N19" s="16">
        <f>'Salary.Wage Expense '!N20*$B$34+'Salary.Wage Expense '!N20*$B$35+if(A19=0,0,(420/12))</f>
        <v>0</v>
      </c>
      <c r="P19" s="16">
        <f>'Salary.Wage Expense '!P20*$B$34+'Salary.Wage Expense '!P20*$B$35+if(A19=0,0,(420/12))</f>
        <v>0</v>
      </c>
      <c r="R19" s="16">
        <f>'Salary.Wage Expense '!R20*$B$34+'Salary.Wage Expense '!R20*$B$35+if(A19=0,0,(420/12))</f>
        <v>0</v>
      </c>
      <c r="T19" s="16">
        <f>'Salary.Wage Expense '!T20*$B$34+'Salary.Wage Expense '!T20*$B$35+if(A19=0,0,(420/12))</f>
        <v>0</v>
      </c>
      <c r="V19" s="16">
        <f>'Salary.Wage Expense '!V20*$B$34+'Salary.Wage Expense '!V20*$B$35+if(A19=0,0,(420/12))</f>
        <v>0</v>
      </c>
      <c r="X19" s="16">
        <f>'Salary.Wage Expense '!X20*$B$34+'Salary.Wage Expense '!X20*$B$35+if(A19=0,0,(420/12))</f>
        <v>0</v>
      </c>
      <c r="Z19" s="16">
        <f t="shared" ref="Z19:AA19" si="17">B19+D19+F19+H19+J19+L19+N19+P19+R19+T19+V19+X19</f>
        <v>0</v>
      </c>
      <c r="AA19" s="16">
        <f t="shared" si="17"/>
        <v>0</v>
      </c>
    </row>
    <row r="20" ht="15.75" customHeight="1">
      <c r="A20" s="35" t="str">
        <f>'Employee Payroll Data '!A20</f>
        <v/>
      </c>
      <c r="B20" s="16">
        <f>'Salary.Wage Expense '!B21*$B$34+'Salary.Wage Expense '!B21*$B$35+if(A20=0,0,(420/12))</f>
        <v>0</v>
      </c>
      <c r="D20" s="16">
        <f>'Salary.Wage Expense '!D21*$B$34+'Salary.Wage Expense '!D21*$B$35+if(A20=0,0,(420/12))</f>
        <v>0</v>
      </c>
      <c r="F20" s="16">
        <f>'Salary.Wage Expense '!F21*$B$34+'Salary.Wage Expense '!F21*$B$35+if(A20=0,0,(420/12))</f>
        <v>0</v>
      </c>
      <c r="H20" s="16">
        <f>'Salary.Wage Expense '!H21*$B$34+'Salary.Wage Expense '!H21*$B$35+if(A20=0,0,(420/12))</f>
        <v>0</v>
      </c>
      <c r="J20" s="16">
        <f>'Salary.Wage Expense '!J21*$B$34+'Salary.Wage Expense '!J21*$B$35+if(A20=0,0,(420/12))</f>
        <v>0</v>
      </c>
      <c r="L20" s="16">
        <f>'Salary.Wage Expense '!L21*$B$34+'Salary.Wage Expense '!L21*$B$35+if(A20=0,0,(420/12))</f>
        <v>0</v>
      </c>
      <c r="N20" s="16">
        <f>'Salary.Wage Expense '!N21*$B$34+'Salary.Wage Expense '!N21*$B$35+if(A20=0,0,(420/12))</f>
        <v>0</v>
      </c>
      <c r="P20" s="16">
        <f>'Salary.Wage Expense '!P21*$B$34+'Salary.Wage Expense '!P21*$B$35+if(A20=0,0,(420/12))</f>
        <v>0</v>
      </c>
      <c r="R20" s="16">
        <f>'Salary.Wage Expense '!R21*$B$34+'Salary.Wage Expense '!R21*$B$35+if(A20=0,0,(420/12))</f>
        <v>0</v>
      </c>
      <c r="T20" s="16">
        <f>'Salary.Wage Expense '!T21*$B$34+'Salary.Wage Expense '!T21*$B$35+if(A20=0,0,(420/12))</f>
        <v>0</v>
      </c>
      <c r="V20" s="16">
        <f>'Salary.Wage Expense '!V21*$B$34+'Salary.Wage Expense '!V21*$B$35+if(A20=0,0,(420/12))</f>
        <v>0</v>
      </c>
      <c r="X20" s="16">
        <f>'Salary.Wage Expense '!X21*$B$34+'Salary.Wage Expense '!X21*$B$35+if(A20=0,0,(420/12))</f>
        <v>0</v>
      </c>
      <c r="Z20" s="16">
        <f t="shared" ref="Z20:AA20" si="18">B20+D20+F20+H20+J20+L20+N20+P20+R20+T20+V20+X20</f>
        <v>0</v>
      </c>
      <c r="AA20" s="16">
        <f t="shared" si="18"/>
        <v>0</v>
      </c>
    </row>
    <row r="21" ht="15.75" customHeight="1">
      <c r="A21" s="35" t="str">
        <f>'Employee Payroll Data '!A21</f>
        <v/>
      </c>
      <c r="B21" s="16">
        <f>'Salary.Wage Expense '!B22*$B$34+'Salary.Wage Expense '!B22*$B$35+if(A21=0,0,(420/12))</f>
        <v>0</v>
      </c>
      <c r="D21" s="16">
        <f>'Salary.Wage Expense '!D22*$B$34+'Salary.Wage Expense '!D22*$B$35+if(A21=0,0,(420/12))</f>
        <v>0</v>
      </c>
      <c r="F21" s="16">
        <f>'Salary.Wage Expense '!F22*$B$34+'Salary.Wage Expense '!F22*$B$35+if(A21=0,0,(420/12))</f>
        <v>0</v>
      </c>
      <c r="H21" s="16">
        <f>'Salary.Wage Expense '!H22*$B$34+'Salary.Wage Expense '!H22*$B$35+if(A21=0,0,(420/12))</f>
        <v>0</v>
      </c>
      <c r="J21" s="16">
        <f>'Salary.Wage Expense '!J22*$B$34+'Salary.Wage Expense '!J22*$B$35+if(A21=0,0,(420/12))</f>
        <v>0</v>
      </c>
      <c r="L21" s="16">
        <f>'Salary.Wage Expense '!L22*$B$34+'Salary.Wage Expense '!L22*$B$35+if(A21=0,0,(420/12))</f>
        <v>0</v>
      </c>
      <c r="N21" s="16">
        <f>'Salary.Wage Expense '!N22*$B$34+'Salary.Wage Expense '!N22*$B$35+if(A21=0,0,(420/12))</f>
        <v>0</v>
      </c>
      <c r="P21" s="16">
        <f>'Salary.Wage Expense '!P22*$B$34+'Salary.Wage Expense '!P22*$B$35+if(A21=0,0,(420/12))</f>
        <v>0</v>
      </c>
      <c r="R21" s="16">
        <f>'Salary.Wage Expense '!R22*$B$34+'Salary.Wage Expense '!R22*$B$35+if(A21=0,0,(420/12))</f>
        <v>0</v>
      </c>
      <c r="T21" s="16">
        <f>'Salary.Wage Expense '!T22*$B$34+'Salary.Wage Expense '!T22*$B$35+if(A21=0,0,(420/12))</f>
        <v>0</v>
      </c>
      <c r="V21" s="16">
        <f>'Salary.Wage Expense '!V22*$B$34+'Salary.Wage Expense '!V22*$B$35+if(A21=0,0,(420/12))</f>
        <v>0</v>
      </c>
      <c r="X21" s="16">
        <f>'Salary.Wage Expense '!X22*$B$34+'Salary.Wage Expense '!X22*$B$35+if(A21=0,0,(420/12))</f>
        <v>0</v>
      </c>
      <c r="Z21" s="16">
        <f t="shared" ref="Z21:AA21" si="19">B21+D21+F21+H21+J21+L21+N21+P21+R21+T21+V21+X21</f>
        <v>0</v>
      </c>
      <c r="AA21" s="16">
        <f t="shared" si="19"/>
        <v>0</v>
      </c>
    </row>
    <row r="22" ht="15.75" customHeight="1">
      <c r="A22" s="35" t="str">
        <f>'Employee Payroll Data '!A22</f>
        <v/>
      </c>
      <c r="B22" s="16">
        <f>'Salary.Wage Expense '!B23*$B$34+'Salary.Wage Expense '!B23*$B$35+if(A22=0,0,(420/12))</f>
        <v>0</v>
      </c>
      <c r="D22" s="16">
        <f>'Salary.Wage Expense '!D23*$B$34+'Salary.Wage Expense '!D23*$B$35+if(A22=0,0,(420/12))</f>
        <v>0</v>
      </c>
      <c r="F22" s="16">
        <f>'Salary.Wage Expense '!F23*$B$34+'Salary.Wage Expense '!F23*$B$35+if(A22=0,0,(420/12))</f>
        <v>0</v>
      </c>
      <c r="H22" s="16">
        <f>'Salary.Wage Expense '!H23*$B$34+'Salary.Wage Expense '!H23*$B$35+if(A22=0,0,(420/12))</f>
        <v>0</v>
      </c>
      <c r="J22" s="16">
        <f>'Salary.Wage Expense '!J23*$B$34+'Salary.Wage Expense '!J23*$B$35+if(A22=0,0,(420/12))</f>
        <v>0</v>
      </c>
      <c r="L22" s="16">
        <f>'Salary.Wage Expense '!L23*$B$34+'Salary.Wage Expense '!L23*$B$35+if(A22=0,0,(420/12))</f>
        <v>0</v>
      </c>
      <c r="N22" s="16">
        <f>'Salary.Wage Expense '!N23*$B$34+'Salary.Wage Expense '!N23*$B$35+if(A22=0,0,(420/12))</f>
        <v>0</v>
      </c>
      <c r="P22" s="16">
        <f>'Salary.Wage Expense '!P23*$B$34+'Salary.Wage Expense '!P23*$B$35+if(A22=0,0,(420/12))</f>
        <v>0</v>
      </c>
      <c r="R22" s="16">
        <f>'Salary.Wage Expense '!R23*$B$34+'Salary.Wage Expense '!R23*$B$35+if(A22=0,0,(420/12))</f>
        <v>0</v>
      </c>
      <c r="T22" s="16">
        <f>'Salary.Wage Expense '!T23*$B$34+'Salary.Wage Expense '!T23*$B$35+if(A22=0,0,(420/12))</f>
        <v>0</v>
      </c>
      <c r="V22" s="16">
        <f>'Salary.Wage Expense '!V23*$B$34+'Salary.Wage Expense '!V23*$B$35+if(A22=0,0,(420/12))</f>
        <v>0</v>
      </c>
      <c r="X22" s="16">
        <f>'Salary.Wage Expense '!X23*$B$34+'Salary.Wage Expense '!X23*$B$35+if(A22=0,0,(420/12))</f>
        <v>0</v>
      </c>
      <c r="Z22" s="16">
        <f t="shared" ref="Z22:AA22" si="20">B22+D22+F22+H22+J22+L22+N22+P22+R22+T22+V22+X22</f>
        <v>0</v>
      </c>
      <c r="AA22" s="16">
        <f t="shared" si="20"/>
        <v>0</v>
      </c>
    </row>
    <row r="23" ht="15.75" customHeight="1">
      <c r="A23" s="35" t="str">
        <f>'Employee Payroll Data '!A23</f>
        <v/>
      </c>
      <c r="B23" s="16">
        <f>'Salary.Wage Expense '!B24*$B$34+'Salary.Wage Expense '!B24*$B$35+if(A23=0,0,(420/12))</f>
        <v>0</v>
      </c>
      <c r="D23" s="16">
        <f>'Salary.Wage Expense '!D24*$B$34+'Salary.Wage Expense '!D24*$B$35+if(A23=0,0,(420/12))</f>
        <v>0</v>
      </c>
      <c r="F23" s="16">
        <f>'Salary.Wage Expense '!F24*$B$34+'Salary.Wage Expense '!F24*$B$35+if(A23=0,0,(420/12))</f>
        <v>0</v>
      </c>
      <c r="H23" s="16">
        <f>'Salary.Wage Expense '!H24*$B$34+'Salary.Wage Expense '!H24*$B$35+if(A23=0,0,(420/12))</f>
        <v>0</v>
      </c>
      <c r="J23" s="16">
        <f>'Salary.Wage Expense '!J24*$B$34+'Salary.Wage Expense '!J24*$B$35+if(A23=0,0,(420/12))</f>
        <v>0</v>
      </c>
      <c r="L23" s="16">
        <f>'Salary.Wage Expense '!L24*$B$34+'Salary.Wage Expense '!L24*$B$35+if(A23=0,0,(420/12))</f>
        <v>0</v>
      </c>
      <c r="N23" s="16">
        <f>'Salary.Wage Expense '!N24*$B$34+'Salary.Wage Expense '!N24*$B$35+if(A23=0,0,(420/12))</f>
        <v>0</v>
      </c>
      <c r="P23" s="16">
        <f>'Salary.Wage Expense '!P24*$B$34+'Salary.Wage Expense '!P24*$B$35+if(A23=0,0,(420/12))</f>
        <v>0</v>
      </c>
      <c r="R23" s="16">
        <f>'Salary.Wage Expense '!R24*$B$34+'Salary.Wage Expense '!R24*$B$35+if(A23=0,0,(420/12))</f>
        <v>0</v>
      </c>
      <c r="T23" s="16">
        <f>'Salary.Wage Expense '!T24*$B$34+'Salary.Wage Expense '!T24*$B$35+if(A23=0,0,(420/12))</f>
        <v>0</v>
      </c>
      <c r="V23" s="16">
        <f>'Salary.Wage Expense '!V24*$B$34+'Salary.Wage Expense '!V24*$B$35+if(A23=0,0,(420/12))</f>
        <v>0</v>
      </c>
      <c r="X23" s="16">
        <f>'Salary.Wage Expense '!X24*$B$34+'Salary.Wage Expense '!X24*$B$35+if(A23=0,0,(420/12))</f>
        <v>0</v>
      </c>
      <c r="Z23" s="16">
        <f t="shared" ref="Z23:AA23" si="21">B23+D23+F23+H23+J23+L23+N23+P23+R23+T23+V23+X23</f>
        <v>0</v>
      </c>
      <c r="AA23" s="16">
        <f t="shared" si="21"/>
        <v>0</v>
      </c>
    </row>
    <row r="24" ht="15.75" customHeight="1">
      <c r="A24" s="35" t="str">
        <f>'Employee Payroll Data '!A24</f>
        <v/>
      </c>
      <c r="B24" s="16">
        <f>'Salary.Wage Expense '!B25*$B$34+'Salary.Wage Expense '!B25*$B$35+if(A24=0,0,(420/12))</f>
        <v>0</v>
      </c>
      <c r="D24" s="16">
        <f>'Salary.Wage Expense '!D25*$B$34+'Salary.Wage Expense '!D25*$B$35+if(A24=0,0,(420/12))</f>
        <v>0</v>
      </c>
      <c r="F24" s="16">
        <f>'Salary.Wage Expense '!F25*$B$34+'Salary.Wage Expense '!F25*$B$35+if(A24=0,0,(420/12))</f>
        <v>0</v>
      </c>
      <c r="H24" s="16">
        <f>'Salary.Wage Expense '!H25*$B$34+'Salary.Wage Expense '!H25*$B$35+if(A24=0,0,(420/12))</f>
        <v>0</v>
      </c>
      <c r="J24" s="16">
        <f>'Salary.Wage Expense '!J25*$B$34+'Salary.Wage Expense '!J25*$B$35+if(A24=0,0,(420/12))</f>
        <v>0</v>
      </c>
      <c r="L24" s="16">
        <f>'Salary.Wage Expense '!L25*$B$34+'Salary.Wage Expense '!L25*$B$35+if(A24=0,0,(420/12))</f>
        <v>0</v>
      </c>
      <c r="N24" s="16">
        <f>'Salary.Wage Expense '!N25*$B$34+'Salary.Wage Expense '!N25*$B$35+if(A24=0,0,(420/12))</f>
        <v>0</v>
      </c>
      <c r="P24" s="16">
        <f>'Salary.Wage Expense '!P25*$B$34+'Salary.Wage Expense '!P25*$B$35+if(A24=0,0,(420/12))</f>
        <v>0</v>
      </c>
      <c r="R24" s="16">
        <f>'Salary.Wage Expense '!R25*$B$34+'Salary.Wage Expense '!R25*$B$35+if(A24=0,0,(420/12))</f>
        <v>0</v>
      </c>
      <c r="T24" s="16">
        <f>'Salary.Wage Expense '!T25*$B$34+'Salary.Wage Expense '!T25*$B$35+if(A24=0,0,(420/12))</f>
        <v>0</v>
      </c>
      <c r="V24" s="16">
        <f>'Salary.Wage Expense '!V25*$B$34+'Salary.Wage Expense '!V25*$B$35+if(A24=0,0,(420/12))</f>
        <v>0</v>
      </c>
      <c r="X24" s="16">
        <f>'Salary.Wage Expense '!X25*$B$34+'Salary.Wage Expense '!X25*$B$35+if(A24=0,0,(420/12))</f>
        <v>0</v>
      </c>
      <c r="Z24" s="16">
        <f t="shared" ref="Z24:AA24" si="22">B24+D24+F24+H24+J24+L24+N24+P24+R24+T24+V24+X24</f>
        <v>0</v>
      </c>
      <c r="AA24" s="16">
        <f t="shared" si="22"/>
        <v>0</v>
      </c>
    </row>
    <row r="25" ht="15.75" customHeight="1">
      <c r="A25" s="36"/>
      <c r="B25" s="16">
        <f>'Salary.Wage Expense '!B26*$B$34+'Salary.Wage Expense '!B26*$B$35+if(A25=0,0,(420/12))</f>
        <v>0</v>
      </c>
      <c r="D25" s="16">
        <f>'Salary.Wage Expense '!D26*$B$34+'Salary.Wage Expense '!D26*$B$35+if(A25=0,0,(420/12))</f>
        <v>0</v>
      </c>
      <c r="F25" s="16">
        <f>'Salary.Wage Expense '!F26*$B$34+'Salary.Wage Expense '!F26*$B$35+if(A25=0,0,(420/12))</f>
        <v>0</v>
      </c>
      <c r="H25" s="16">
        <f>'Salary.Wage Expense '!H26*$B$34+'Salary.Wage Expense '!H26*$B$35+if(A25=0,0,(420/12))</f>
        <v>0</v>
      </c>
      <c r="J25" s="16">
        <f>'Salary.Wage Expense '!J26*$B$34+'Salary.Wage Expense '!J26*$B$35+if(A25=0,0,(420/12))</f>
        <v>0</v>
      </c>
      <c r="L25" s="16">
        <f>'Salary.Wage Expense '!L26*$B$34+'Salary.Wage Expense '!L26*$B$35+if(A25=0,0,(420/12))</f>
        <v>0</v>
      </c>
      <c r="N25" s="16">
        <f>'Salary.Wage Expense '!N26*$B$34+'Salary.Wage Expense '!N26*$B$35+if(A25=0,0,(420/12))</f>
        <v>0</v>
      </c>
      <c r="P25" s="16">
        <f>'Salary.Wage Expense '!P26*$B$34+'Salary.Wage Expense '!P26*$B$35+if(A25=0,0,(420/12))</f>
        <v>0</v>
      </c>
      <c r="R25" s="16">
        <f>'Salary.Wage Expense '!R26*$B$34+'Salary.Wage Expense '!R26*$B$35+if(A25=0,0,(420/12))</f>
        <v>0</v>
      </c>
      <c r="T25" s="16">
        <f>'Salary.Wage Expense '!T26*$B$34+'Salary.Wage Expense '!T26*$B$35+if(A25=0,0,(420/12))</f>
        <v>0</v>
      </c>
      <c r="V25" s="16">
        <f>'Salary.Wage Expense '!V26*$B$34+'Salary.Wage Expense '!V26*$B$35+if(A25=0,0,(420/12))</f>
        <v>0</v>
      </c>
      <c r="X25" s="16">
        <f>'Salary.Wage Expense '!X26*$B$34+'Salary.Wage Expense '!X26*$B$35+if(A25=0,0,(420/12))</f>
        <v>0</v>
      </c>
      <c r="Z25" s="16">
        <f t="shared" ref="Z25:AA25" si="23">B25+D25+F25+H25+J25+L25+N25+P25+R25+T25+V25+X25</f>
        <v>0</v>
      </c>
      <c r="AA25" s="16">
        <f t="shared" si="23"/>
        <v>0</v>
      </c>
    </row>
    <row r="26" ht="15.75" customHeight="1">
      <c r="A26" s="5" t="str">
        <f>'Employee Payroll Data '!A26</f>
        <v/>
      </c>
    </row>
    <row r="27" ht="15.75" customHeight="1">
      <c r="A27" s="5" t="str">
        <f>'Employee Payroll Data '!A27</f>
        <v/>
      </c>
    </row>
    <row r="28" ht="15.75" customHeight="1">
      <c r="A28" s="37" t="s">
        <v>74</v>
      </c>
      <c r="B28" s="38">
        <f t="shared" ref="B28:AA28" si="24">sum(B3:B25)</f>
        <v>0</v>
      </c>
      <c r="C28" s="38">
        <f t="shared" si="24"/>
        <v>0</v>
      </c>
      <c r="D28" s="38">
        <f t="shared" si="24"/>
        <v>0</v>
      </c>
      <c r="E28" s="38">
        <f t="shared" si="24"/>
        <v>0</v>
      </c>
      <c r="F28" s="38">
        <f t="shared" si="24"/>
        <v>0</v>
      </c>
      <c r="G28" s="38">
        <f t="shared" si="24"/>
        <v>0</v>
      </c>
      <c r="H28" s="38">
        <f t="shared" si="24"/>
        <v>0</v>
      </c>
      <c r="I28" s="38">
        <f t="shared" si="24"/>
        <v>0</v>
      </c>
      <c r="J28" s="38">
        <f t="shared" si="24"/>
        <v>0</v>
      </c>
      <c r="K28" s="38">
        <f t="shared" si="24"/>
        <v>0</v>
      </c>
      <c r="L28" s="38">
        <f t="shared" si="24"/>
        <v>0</v>
      </c>
      <c r="M28" s="38">
        <f t="shared" si="24"/>
        <v>0</v>
      </c>
      <c r="N28" s="38">
        <f t="shared" si="24"/>
        <v>0</v>
      </c>
      <c r="O28" s="38">
        <f t="shared" si="24"/>
        <v>0</v>
      </c>
      <c r="P28" s="38">
        <f t="shared" si="24"/>
        <v>0</v>
      </c>
      <c r="Q28" s="38">
        <f t="shared" si="24"/>
        <v>0</v>
      </c>
      <c r="R28" s="38">
        <f t="shared" si="24"/>
        <v>0</v>
      </c>
      <c r="S28" s="38">
        <f t="shared" si="24"/>
        <v>0</v>
      </c>
      <c r="T28" s="38">
        <f t="shared" si="24"/>
        <v>0</v>
      </c>
      <c r="U28" s="38">
        <f t="shared" si="24"/>
        <v>0</v>
      </c>
      <c r="V28" s="38">
        <f t="shared" si="24"/>
        <v>0</v>
      </c>
      <c r="W28" s="38">
        <f t="shared" si="24"/>
        <v>0</v>
      </c>
      <c r="X28" s="38">
        <f t="shared" si="24"/>
        <v>0</v>
      </c>
      <c r="Y28" s="38">
        <f t="shared" si="24"/>
        <v>0</v>
      </c>
      <c r="Z28" s="38">
        <f t="shared" si="24"/>
        <v>0</v>
      </c>
      <c r="AA28" s="38">
        <f t="shared" si="24"/>
        <v>0</v>
      </c>
      <c r="AB28" s="37"/>
      <c r="AC28" s="37"/>
      <c r="AD28" s="37"/>
      <c r="AE28" s="37"/>
      <c r="AF28" s="37"/>
      <c r="AG28" s="37"/>
      <c r="AH28" s="37"/>
      <c r="AI28" s="37"/>
      <c r="AJ28" s="37"/>
      <c r="AK28" s="37"/>
    </row>
    <row r="29" ht="15.75" customHeight="1">
      <c r="A29" s="5" t="str">
        <f>'Employee Payroll Data '!A29</f>
        <v/>
      </c>
    </row>
    <row r="30" ht="15.75" customHeight="1">
      <c r="A30" s="39" t="s">
        <v>92</v>
      </c>
    </row>
    <row r="31" ht="15.75" customHeight="1">
      <c r="A31" s="5" t="str">
        <f>'Employee Payroll Data '!A31</f>
        <v/>
      </c>
    </row>
    <row r="32" ht="15.75" customHeight="1">
      <c r="A32" s="12" t="s">
        <v>93</v>
      </c>
    </row>
    <row r="33" ht="15.75" customHeight="1">
      <c r="A33" s="28" t="s">
        <v>94</v>
      </c>
      <c r="B33" s="6" t="s">
        <v>95</v>
      </c>
      <c r="C33" s="6" t="s">
        <v>96</v>
      </c>
    </row>
    <row r="34" ht="15.75" customHeight="1">
      <c r="A34" s="28" t="s">
        <v>97</v>
      </c>
      <c r="B34" s="40">
        <v>0.062</v>
      </c>
      <c r="C34" s="18" t="s">
        <v>98</v>
      </c>
    </row>
    <row r="35" ht="15.75" customHeight="1">
      <c r="A35" s="28" t="s">
        <v>99</v>
      </c>
      <c r="B35" s="41">
        <v>0.0145</v>
      </c>
    </row>
    <row r="36" ht="15.75" customHeight="1">
      <c r="A36" s="28" t="s">
        <v>100</v>
      </c>
      <c r="B36" s="42">
        <v>0.009</v>
      </c>
    </row>
    <row r="37" ht="15.75" customHeight="1">
      <c r="A37" s="28" t="s">
        <v>101</v>
      </c>
      <c r="B37" s="43">
        <v>0.06</v>
      </c>
      <c r="C37" s="18" t="s">
        <v>102</v>
      </c>
    </row>
    <row r="38" ht="15.75" customHeight="1">
      <c r="A38" s="5" t="str">
        <f>'Employee Payroll Data '!A36</f>
        <v/>
      </c>
    </row>
    <row r="39" ht="15.75" customHeight="1">
      <c r="A39" s="5" t="str">
        <f>'Employee Payroll Data '!A37</f>
        <v/>
      </c>
    </row>
    <row r="40" ht="15.75" customHeight="1">
      <c r="A40" s="5" t="str">
        <f>'Employee Payroll Data '!A38</f>
        <v/>
      </c>
    </row>
    <row r="41" ht="15.75" customHeight="1">
      <c r="A41" s="5" t="str">
        <f>'Employee Payroll Data '!A39</f>
        <v/>
      </c>
    </row>
    <row r="42" ht="15.75" customHeight="1">
      <c r="A42" s="5" t="str">
        <f>'Employee Payroll Data '!A40</f>
        <v/>
      </c>
    </row>
    <row r="43" ht="15.75" customHeight="1">
      <c r="A43" s="5" t="str">
        <f>'Employee Payroll Data '!A41</f>
        <v/>
      </c>
    </row>
    <row r="44" ht="15.75" customHeight="1">
      <c r="A44" s="5" t="str">
        <f>'Employee Payroll Data '!A42</f>
        <v/>
      </c>
    </row>
    <row r="45" ht="15.75" customHeight="1">
      <c r="A45" s="5" t="str">
        <f>'Employee Payroll Data '!A43</f>
        <v/>
      </c>
    </row>
    <row r="46" ht="15.75" customHeight="1">
      <c r="A46" s="5" t="str">
        <f>'Employee Payroll Data '!A44</f>
        <v/>
      </c>
    </row>
    <row r="47" ht="15.75" customHeight="1">
      <c r="A47" s="5" t="str">
        <f>'Employee Payroll Data '!A45</f>
        <v/>
      </c>
    </row>
    <row r="48" ht="15.75" customHeight="1">
      <c r="A48" s="5" t="str">
        <f>'Employee Payroll Data '!A46</f>
        <v/>
      </c>
    </row>
    <row r="49" ht="15.75" customHeight="1">
      <c r="A49" s="5" t="str">
        <f>'Employee Payroll Data '!A47</f>
        <v/>
      </c>
    </row>
    <row r="50" ht="15.75" customHeight="1">
      <c r="A50" s="5" t="str">
        <f>'Employee Payroll Data '!A48</f>
        <v/>
      </c>
    </row>
    <row r="51" ht="15.75" customHeight="1">
      <c r="A51" s="5" t="str">
        <f>'Employee Payroll Data '!A49</f>
        <v/>
      </c>
    </row>
    <row r="52" ht="15.75" customHeight="1">
      <c r="A52" s="5" t="str">
        <f>'Employee Payroll Data '!A50</f>
        <v/>
      </c>
    </row>
    <row r="53" ht="15.75" customHeight="1">
      <c r="A53" s="5" t="str">
        <f>'Employee Payroll Data '!A51</f>
        <v/>
      </c>
    </row>
    <row r="54" ht="15.75" customHeight="1">
      <c r="A54" s="5" t="str">
        <f>'Employee Payroll Data '!A52</f>
        <v/>
      </c>
    </row>
    <row r="55" ht="15.75" customHeight="1">
      <c r="A55" s="5" t="str">
        <f>'Employee Payroll Data '!A53</f>
        <v/>
      </c>
    </row>
    <row r="56" ht="15.75" customHeight="1">
      <c r="A56" s="5" t="str">
        <f>'Employee Payroll Data '!A54</f>
        <v/>
      </c>
    </row>
    <row r="57" ht="15.75" customHeight="1">
      <c r="A57" s="5" t="str">
        <f>'Employee Payroll Data '!A55</f>
        <v/>
      </c>
    </row>
    <row r="58" ht="15.75" customHeight="1">
      <c r="A58" s="5" t="str">
        <f>'Employee Payroll Data '!A56</f>
        <v/>
      </c>
    </row>
    <row r="59" ht="15.75" customHeight="1">
      <c r="A59" s="5" t="str">
        <f>'Employee Payroll Data '!A57</f>
        <v/>
      </c>
    </row>
    <row r="60" ht="15.75" customHeight="1">
      <c r="A60" s="5" t="str">
        <f>'Employee Payroll Data '!A58</f>
        <v/>
      </c>
    </row>
    <row r="61" ht="15.75" customHeight="1">
      <c r="A61" s="5" t="str">
        <f>'Employee Payroll Data '!A59</f>
        <v/>
      </c>
    </row>
    <row r="62" ht="15.75" customHeight="1">
      <c r="A62" s="5" t="str">
        <f>'Employee Payroll Data '!A60</f>
        <v/>
      </c>
    </row>
    <row r="63" ht="15.75" customHeight="1">
      <c r="A63" s="5" t="str">
        <f>'Employee Payroll Data '!A61</f>
        <v/>
      </c>
    </row>
    <row r="64" ht="15.75" customHeight="1">
      <c r="A64" s="5" t="str">
        <f>'Employee Payroll Data '!A62</f>
        <v/>
      </c>
    </row>
    <row r="65" ht="15.75" customHeight="1">
      <c r="A65" s="5" t="str">
        <f>'Employee Payroll Data '!A63</f>
        <v/>
      </c>
    </row>
    <row r="66" ht="15.75" customHeight="1">
      <c r="A66" s="5" t="str">
        <f>'Employee Payroll Data '!A64</f>
        <v/>
      </c>
    </row>
    <row r="67" ht="15.75" customHeight="1">
      <c r="A67" s="5" t="str">
        <f>'Employee Payroll Data '!A65</f>
        <v/>
      </c>
    </row>
    <row r="68" ht="15.75" customHeight="1">
      <c r="A68" s="5" t="str">
        <f>'Employee Payroll Data '!A66</f>
        <v/>
      </c>
    </row>
    <row r="69" ht="15.75" customHeight="1">
      <c r="A69" s="5" t="str">
        <f>'Employee Payroll Data '!A67</f>
        <v/>
      </c>
    </row>
    <row r="70" ht="15.75" customHeight="1">
      <c r="A70" s="5" t="str">
        <f>'Employee Payroll Data '!A68</f>
        <v/>
      </c>
    </row>
    <row r="71" ht="15.75" customHeight="1">
      <c r="A71" s="5" t="str">
        <f>'Employee Payroll Data '!A69</f>
        <v/>
      </c>
    </row>
    <row r="72" ht="15.75" customHeight="1">
      <c r="A72" s="5" t="str">
        <f>'Employee Payroll Data '!A70</f>
        <v/>
      </c>
    </row>
    <row r="73" ht="15.75" customHeight="1">
      <c r="A73" s="5" t="str">
        <f>'Employee Payroll Data '!A71</f>
        <v/>
      </c>
    </row>
    <row r="74" ht="15.75" customHeight="1">
      <c r="A74" s="5" t="str">
        <f>'Employee Payroll Data '!A72</f>
        <v/>
      </c>
    </row>
    <row r="75" ht="15.75" customHeight="1">
      <c r="A75" s="5" t="str">
        <f>'Employee Payroll Data '!A73</f>
        <v/>
      </c>
    </row>
    <row r="76" ht="15.75" customHeight="1">
      <c r="A76" s="5" t="str">
        <f>'Employee Payroll Data '!A74</f>
        <v/>
      </c>
    </row>
    <row r="77" ht="15.75" customHeight="1">
      <c r="A77" s="5" t="str">
        <f>'Employee Payroll Data '!A75</f>
        <v/>
      </c>
    </row>
    <row r="78" ht="15.75" customHeight="1">
      <c r="A78" s="5" t="str">
        <f>'Employee Payroll Data '!A76</f>
        <v/>
      </c>
    </row>
    <row r="79" ht="15.75" customHeight="1">
      <c r="A79" s="5" t="str">
        <f>'Employee Payroll Data '!A77</f>
        <v/>
      </c>
    </row>
    <row r="80" ht="15.75" customHeight="1">
      <c r="A80" s="5" t="str">
        <f>'Employee Payroll Data '!A78</f>
        <v/>
      </c>
    </row>
    <row r="81" ht="15.75" customHeight="1">
      <c r="A81" s="5" t="str">
        <f>'Employee Payroll Data '!A79</f>
        <v/>
      </c>
    </row>
    <row r="82" ht="15.75" customHeight="1">
      <c r="A82" s="5" t="str">
        <f>'Employee Payroll Data '!A80</f>
        <v/>
      </c>
    </row>
    <row r="83" ht="15.75" customHeight="1">
      <c r="A83" s="5" t="str">
        <f>'Employee Payroll Data '!A81</f>
        <v/>
      </c>
    </row>
    <row r="84" ht="15.75" customHeight="1">
      <c r="A84" s="5" t="str">
        <f>'Employee Payroll Data '!A82</f>
        <v/>
      </c>
    </row>
    <row r="85" ht="15.75" customHeight="1">
      <c r="A85" s="5" t="str">
        <f>'Employee Payroll Data '!A83</f>
        <v/>
      </c>
    </row>
    <row r="86" ht="15.75" customHeight="1">
      <c r="A86" s="5" t="str">
        <f>'Employee Payroll Data '!A84</f>
        <v/>
      </c>
    </row>
    <row r="87" ht="15.75" customHeight="1">
      <c r="A87" s="5" t="str">
        <f>'Employee Payroll Data '!A85</f>
        <v/>
      </c>
    </row>
    <row r="88" ht="15.75" customHeight="1">
      <c r="A88" s="5" t="str">
        <f>'Employee Payroll Data '!A86</f>
        <v/>
      </c>
    </row>
    <row r="89" ht="15.75" customHeight="1">
      <c r="A89" s="5" t="str">
        <f>'Employee Payroll Data '!A87</f>
        <v/>
      </c>
    </row>
    <row r="90" ht="15.75" customHeight="1">
      <c r="A90" s="5" t="str">
        <f>'Employee Payroll Data '!A88</f>
        <v/>
      </c>
    </row>
    <row r="91" ht="15.75" customHeight="1">
      <c r="A91" s="5" t="str">
        <f>'Employee Payroll Data '!A89</f>
        <v/>
      </c>
    </row>
    <row r="92" ht="15.75" customHeight="1">
      <c r="A92" s="5" t="str">
        <f>'Employee Payroll Data '!A90</f>
        <v/>
      </c>
    </row>
    <row r="93" ht="15.75" customHeight="1">
      <c r="A93" s="5" t="str">
        <f>'Employee Payroll Data '!A91</f>
        <v/>
      </c>
    </row>
    <row r="94" ht="15.75" customHeight="1">
      <c r="A94" s="5" t="str">
        <f>'Employee Payroll Data '!A92</f>
        <v/>
      </c>
    </row>
    <row r="95" ht="15.75" customHeight="1">
      <c r="A95" s="5" t="str">
        <f>'Employee Payroll Data '!A93</f>
        <v/>
      </c>
    </row>
    <row r="96" ht="15.75" customHeight="1">
      <c r="A96" s="5" t="str">
        <f>'Employee Payroll Data '!A94</f>
        <v/>
      </c>
    </row>
    <row r="97" ht="15.75" customHeight="1">
      <c r="A97" s="5" t="str">
        <f>'Employee Payroll Data '!A95</f>
        <v/>
      </c>
    </row>
    <row r="98" ht="15.75" customHeight="1">
      <c r="A98" s="5" t="str">
        <f>'Employee Payroll Data '!A96</f>
        <v/>
      </c>
    </row>
    <row r="99" ht="15.75" customHeight="1">
      <c r="A99" s="5" t="str">
        <f>'Employee Payroll Data '!A97</f>
        <v/>
      </c>
    </row>
    <row r="100" ht="15.75" customHeight="1">
      <c r="A100" s="5" t="str">
        <f>'Employee Payroll Data '!A98</f>
        <v/>
      </c>
    </row>
    <row r="101" ht="15.75" customHeight="1">
      <c r="A101" s="5" t="str">
        <f>'Employee Payroll Data '!A99</f>
        <v/>
      </c>
    </row>
    <row r="102" ht="15.75" customHeight="1">
      <c r="A102" s="5" t="str">
        <f>'Employee Payroll Data '!A100</f>
        <v/>
      </c>
    </row>
    <row r="103" ht="15.75" customHeight="1">
      <c r="A103" s="5" t="str">
        <f>'Employee Payroll Data '!A101</f>
        <v/>
      </c>
    </row>
    <row r="104" ht="15.75" customHeight="1">
      <c r="A104" s="5" t="str">
        <f>'Employee Payroll Data '!A102</f>
        <v/>
      </c>
    </row>
    <row r="105" ht="15.75" customHeight="1">
      <c r="A105" s="5" t="str">
        <f>'Employee Payroll Data '!A103</f>
        <v/>
      </c>
    </row>
    <row r="106" ht="15.75" customHeight="1">
      <c r="A106" s="5" t="str">
        <f>'Employee Payroll Data '!A104</f>
        <v/>
      </c>
    </row>
    <row r="107" ht="15.75" customHeight="1">
      <c r="A107" s="5" t="str">
        <f>'Employee Payroll Data '!A105</f>
        <v/>
      </c>
    </row>
    <row r="108" ht="15.75" customHeight="1">
      <c r="A108" s="5" t="str">
        <f>'Employee Payroll Data '!A106</f>
        <v/>
      </c>
    </row>
    <row r="109" ht="15.75" customHeight="1">
      <c r="A109" s="5" t="str">
        <f>'Employee Payroll Data '!A107</f>
        <v/>
      </c>
    </row>
    <row r="110" ht="15.75" customHeight="1">
      <c r="A110" s="5" t="str">
        <f>'Employee Payroll Data '!A108</f>
        <v/>
      </c>
    </row>
    <row r="111" ht="15.75" customHeight="1">
      <c r="A111" s="5" t="str">
        <f>'Employee Payroll Data '!A109</f>
        <v/>
      </c>
    </row>
    <row r="112" ht="15.75" customHeight="1">
      <c r="A112" s="5" t="str">
        <f>'Employee Payroll Data '!A110</f>
        <v/>
      </c>
    </row>
    <row r="113" ht="15.75" customHeight="1">
      <c r="A113" s="5" t="str">
        <f>'Employee Payroll Data '!A111</f>
        <v/>
      </c>
    </row>
    <row r="114" ht="15.75" customHeight="1">
      <c r="A114" s="5" t="str">
        <f>'Employee Payroll Data '!A112</f>
        <v/>
      </c>
    </row>
    <row r="115" ht="15.75" customHeight="1">
      <c r="A115" s="5" t="str">
        <f>'Employee Payroll Data '!A113</f>
        <v/>
      </c>
    </row>
    <row r="116" ht="15.75" customHeight="1">
      <c r="A116" s="5" t="str">
        <f>'Employee Payroll Data '!A114</f>
        <v/>
      </c>
    </row>
    <row r="117" ht="15.75" customHeight="1">
      <c r="A117" s="5" t="str">
        <f>'Employee Payroll Data '!A115</f>
        <v/>
      </c>
    </row>
    <row r="118" ht="15.75" customHeight="1">
      <c r="A118" s="5" t="str">
        <f>'Employee Payroll Data '!A116</f>
        <v/>
      </c>
    </row>
    <row r="119" ht="15.75" customHeight="1">
      <c r="A119" s="5" t="str">
        <f>'Employee Payroll Data '!A117</f>
        <v/>
      </c>
    </row>
    <row r="120" ht="15.75" customHeight="1">
      <c r="A120" s="5" t="str">
        <f>'Employee Payroll Data '!A118</f>
        <v/>
      </c>
    </row>
    <row r="121" ht="15.75" customHeight="1">
      <c r="A121" s="5" t="str">
        <f>'Employee Payroll Data '!A119</f>
        <v/>
      </c>
    </row>
    <row r="122" ht="15.75" customHeight="1">
      <c r="A122" s="5" t="str">
        <f>'Employee Payroll Data '!A120</f>
        <v/>
      </c>
    </row>
    <row r="123" ht="15.75" customHeight="1">
      <c r="A123" s="5" t="str">
        <f>'Employee Payroll Data '!A121</f>
        <v/>
      </c>
    </row>
    <row r="124" ht="15.75" customHeight="1">
      <c r="A124" s="5" t="str">
        <f>'Employee Payroll Data '!A122</f>
        <v/>
      </c>
    </row>
    <row r="125" ht="15.75" customHeight="1">
      <c r="A125" s="5" t="str">
        <f>'Employee Payroll Data '!A123</f>
        <v/>
      </c>
    </row>
    <row r="126" ht="15.75" customHeight="1">
      <c r="A126" s="5" t="str">
        <f>'Employee Payroll Data '!A124</f>
        <v/>
      </c>
    </row>
    <row r="127" ht="15.75" customHeight="1">
      <c r="A127" s="5" t="str">
        <f>'Employee Payroll Data '!A125</f>
        <v/>
      </c>
    </row>
    <row r="128" ht="15.75" customHeight="1">
      <c r="A128" s="5" t="str">
        <f>'Employee Payroll Data '!A126</f>
        <v/>
      </c>
    </row>
    <row r="129" ht="15.75" customHeight="1">
      <c r="A129" s="5" t="str">
        <f>'Employee Payroll Data '!A127</f>
        <v/>
      </c>
    </row>
    <row r="130" ht="15.75" customHeight="1">
      <c r="A130" s="5" t="str">
        <f>'Employee Payroll Data '!A128</f>
        <v/>
      </c>
    </row>
    <row r="131" ht="15.75" customHeight="1">
      <c r="A131" s="5" t="str">
        <f>'Employee Payroll Data '!A129</f>
        <v/>
      </c>
    </row>
    <row r="132" ht="15.75" customHeight="1">
      <c r="A132" s="5" t="str">
        <f>'Employee Payroll Data '!A130</f>
        <v/>
      </c>
    </row>
    <row r="133" ht="15.75" customHeight="1">
      <c r="A133" s="5" t="str">
        <f>'Employee Payroll Data '!A131</f>
        <v/>
      </c>
    </row>
    <row r="134" ht="15.75" customHeight="1">
      <c r="A134" s="5" t="str">
        <f>'Employee Payroll Data '!A132</f>
        <v/>
      </c>
    </row>
    <row r="135" ht="15.75" customHeight="1">
      <c r="A135" s="5" t="str">
        <f>'Employee Payroll Data '!A133</f>
        <v/>
      </c>
    </row>
    <row r="136" ht="15.75" customHeight="1">
      <c r="A136" s="5" t="str">
        <f>'Employee Payroll Data '!A134</f>
        <v/>
      </c>
    </row>
    <row r="137" ht="15.75" customHeight="1">
      <c r="A137" s="5" t="str">
        <f>'Employee Payroll Data '!A135</f>
        <v/>
      </c>
    </row>
    <row r="138" ht="15.75" customHeight="1">
      <c r="A138" s="5" t="str">
        <f>'Employee Payroll Data '!A136</f>
        <v/>
      </c>
    </row>
    <row r="139" ht="15.75" customHeight="1">
      <c r="A139" s="5" t="str">
        <f>'Employee Payroll Data '!A137</f>
        <v/>
      </c>
    </row>
    <row r="140" ht="15.75" customHeight="1">
      <c r="A140" s="5" t="str">
        <f>'Employee Payroll Data '!A138</f>
        <v/>
      </c>
    </row>
    <row r="141" ht="15.75" customHeight="1">
      <c r="A141" s="5" t="str">
        <f>'Employee Payroll Data '!A139</f>
        <v/>
      </c>
    </row>
    <row r="142" ht="15.75" customHeight="1">
      <c r="A142" s="5" t="str">
        <f>'Employee Payroll Data '!A140</f>
        <v/>
      </c>
    </row>
    <row r="143" ht="15.75" customHeight="1">
      <c r="A143" s="5" t="str">
        <f>'Employee Payroll Data '!A141</f>
        <v/>
      </c>
    </row>
    <row r="144" ht="15.75" customHeight="1">
      <c r="A144" s="5" t="str">
        <f>'Employee Payroll Data '!A142</f>
        <v/>
      </c>
    </row>
    <row r="145" ht="15.75" customHeight="1">
      <c r="A145" s="5" t="str">
        <f>'Employee Payroll Data '!A143</f>
        <v/>
      </c>
    </row>
    <row r="146" ht="15.75" customHeight="1">
      <c r="A146" s="5" t="str">
        <f>'Employee Payroll Data '!A144</f>
        <v/>
      </c>
    </row>
    <row r="147" ht="15.75" customHeight="1">
      <c r="A147" s="5" t="str">
        <f>'Employee Payroll Data '!A145</f>
        <v/>
      </c>
    </row>
    <row r="148" ht="15.75" customHeight="1">
      <c r="A148" s="5" t="str">
        <f>'Employee Payroll Data '!A146</f>
        <v/>
      </c>
    </row>
    <row r="149" ht="15.75" customHeight="1">
      <c r="A149" s="5" t="str">
        <f>'Employee Payroll Data '!A147</f>
        <v/>
      </c>
    </row>
    <row r="150" ht="15.75" customHeight="1">
      <c r="A150" s="5" t="str">
        <f>'Employee Payroll Data '!A148</f>
        <v/>
      </c>
    </row>
    <row r="151" ht="15.75" customHeight="1">
      <c r="A151" s="5" t="str">
        <f>'Employee Payroll Data '!A149</f>
        <v/>
      </c>
    </row>
    <row r="152" ht="15.75" customHeight="1">
      <c r="A152" s="5" t="str">
        <f>'Employee Payroll Data '!A150</f>
        <v/>
      </c>
    </row>
    <row r="153" ht="15.75" customHeight="1">
      <c r="A153" s="5" t="str">
        <f>'Employee Payroll Data '!A151</f>
        <v/>
      </c>
    </row>
    <row r="154" ht="15.75" customHeight="1">
      <c r="A154" s="5" t="str">
        <f>'Employee Payroll Data '!A152</f>
        <v/>
      </c>
    </row>
    <row r="155" ht="15.75" customHeight="1">
      <c r="A155" s="5" t="str">
        <f>'Employee Payroll Data '!A153</f>
        <v/>
      </c>
    </row>
    <row r="156" ht="15.75" customHeight="1">
      <c r="A156" s="5" t="str">
        <f>'Employee Payroll Data '!A154</f>
        <v/>
      </c>
    </row>
    <row r="157" ht="15.75" customHeight="1">
      <c r="A157" s="5" t="str">
        <f>'Employee Payroll Data '!A155</f>
        <v/>
      </c>
    </row>
    <row r="158" ht="15.75" customHeight="1">
      <c r="A158" s="5" t="str">
        <f>'Employee Payroll Data '!A156</f>
        <v/>
      </c>
    </row>
    <row r="159" ht="15.75" customHeight="1">
      <c r="A159" s="5" t="str">
        <f>'Employee Payroll Data '!A157</f>
        <v/>
      </c>
    </row>
    <row r="160" ht="15.75" customHeight="1">
      <c r="A160" s="5" t="str">
        <f>'Employee Payroll Data '!A158</f>
        <v/>
      </c>
    </row>
    <row r="161" ht="15.75" customHeight="1">
      <c r="A161" s="5" t="str">
        <f>'Employee Payroll Data '!A159</f>
        <v/>
      </c>
    </row>
    <row r="162" ht="15.75" customHeight="1">
      <c r="A162" s="5" t="str">
        <f>'Employee Payroll Data '!A160</f>
        <v/>
      </c>
    </row>
    <row r="163" ht="15.75" customHeight="1">
      <c r="A163" s="5" t="str">
        <f>'Employee Payroll Data '!A161</f>
        <v/>
      </c>
    </row>
    <row r="164" ht="15.75" customHeight="1">
      <c r="A164" s="5" t="str">
        <f>'Employee Payroll Data '!A162</f>
        <v/>
      </c>
    </row>
    <row r="165" ht="15.75" customHeight="1">
      <c r="A165" s="5" t="str">
        <f>'Employee Payroll Data '!A163</f>
        <v/>
      </c>
    </row>
    <row r="166" ht="15.75" customHeight="1">
      <c r="A166" s="5" t="str">
        <f>'Employee Payroll Data '!A164</f>
        <v/>
      </c>
    </row>
    <row r="167" ht="15.75" customHeight="1">
      <c r="A167" s="5" t="str">
        <f>'Employee Payroll Data '!A165</f>
        <v/>
      </c>
    </row>
    <row r="168" ht="15.75" customHeight="1">
      <c r="A168" s="5" t="str">
        <f>'Employee Payroll Data '!A166</f>
        <v/>
      </c>
    </row>
    <row r="169" ht="15.75" customHeight="1">
      <c r="A169" s="5" t="str">
        <f>'Employee Payroll Data '!A167</f>
        <v/>
      </c>
    </row>
    <row r="170" ht="15.75" customHeight="1">
      <c r="A170" s="5" t="str">
        <f>'Employee Payroll Data '!A168</f>
        <v/>
      </c>
    </row>
    <row r="171" ht="15.75" customHeight="1">
      <c r="A171" s="5" t="str">
        <f>'Employee Payroll Data '!A169</f>
        <v/>
      </c>
    </row>
    <row r="172" ht="15.75" customHeight="1">
      <c r="A172" s="5" t="str">
        <f>'Employee Payroll Data '!A170</f>
        <v/>
      </c>
    </row>
    <row r="173" ht="15.75" customHeight="1">
      <c r="A173" s="5" t="str">
        <f>'Employee Payroll Data '!A171</f>
        <v/>
      </c>
    </row>
    <row r="174" ht="15.75" customHeight="1">
      <c r="A174" s="5" t="str">
        <f>'Employee Payroll Data '!A172</f>
        <v/>
      </c>
    </row>
    <row r="175" ht="15.75" customHeight="1">
      <c r="A175" s="5" t="str">
        <f>'Employee Payroll Data '!A173</f>
        <v/>
      </c>
    </row>
    <row r="176" ht="15.75" customHeight="1">
      <c r="A176" s="5" t="str">
        <f>'Employee Payroll Data '!A174</f>
        <v/>
      </c>
    </row>
    <row r="177" ht="15.75" customHeight="1">
      <c r="A177" s="5" t="str">
        <f>'Employee Payroll Data '!A175</f>
        <v/>
      </c>
    </row>
    <row r="178" ht="15.75" customHeight="1">
      <c r="A178" s="5" t="str">
        <f>'Employee Payroll Data '!A176</f>
        <v/>
      </c>
    </row>
    <row r="179" ht="15.75" customHeight="1">
      <c r="A179" s="5" t="str">
        <f>'Employee Payroll Data '!A177</f>
        <v/>
      </c>
    </row>
    <row r="180" ht="15.75" customHeight="1">
      <c r="A180" s="5" t="str">
        <f>'Employee Payroll Data '!A178</f>
        <v/>
      </c>
    </row>
    <row r="181" ht="15.75" customHeight="1">
      <c r="A181" s="5" t="str">
        <f>'Employee Payroll Data '!A179</f>
        <v/>
      </c>
    </row>
    <row r="182" ht="15.75" customHeight="1">
      <c r="A182" s="5" t="str">
        <f>'Employee Payroll Data '!A180</f>
        <v/>
      </c>
    </row>
    <row r="183" ht="15.75" customHeight="1">
      <c r="A183" s="5" t="str">
        <f>'Employee Payroll Data '!A181</f>
        <v/>
      </c>
    </row>
    <row r="184" ht="15.75" customHeight="1">
      <c r="A184" s="5" t="str">
        <f>'Employee Payroll Data '!A182</f>
        <v/>
      </c>
    </row>
    <row r="185" ht="15.75" customHeight="1">
      <c r="A185" s="5" t="str">
        <f>'Employee Payroll Data '!A183</f>
        <v/>
      </c>
    </row>
    <row r="186" ht="15.75" customHeight="1">
      <c r="A186" s="5" t="str">
        <f>'Employee Payroll Data '!A184</f>
        <v/>
      </c>
    </row>
    <row r="187" ht="15.75" customHeight="1">
      <c r="A187" s="5" t="str">
        <f>'Employee Payroll Data '!A185</f>
        <v/>
      </c>
    </row>
    <row r="188" ht="15.75" customHeight="1">
      <c r="A188" s="5" t="str">
        <f>'Employee Payroll Data '!A186</f>
        <v/>
      </c>
    </row>
    <row r="189" ht="15.75" customHeight="1">
      <c r="A189" s="5" t="str">
        <f>'Employee Payroll Data '!A187</f>
        <v/>
      </c>
    </row>
    <row r="190" ht="15.75" customHeight="1">
      <c r="A190" s="5" t="str">
        <f>'Employee Payroll Data '!A188</f>
        <v/>
      </c>
    </row>
    <row r="191" ht="15.75" customHeight="1">
      <c r="A191" s="5" t="str">
        <f>'Employee Payroll Data '!A189</f>
        <v/>
      </c>
    </row>
    <row r="192" ht="15.75" customHeight="1">
      <c r="A192" s="5" t="str">
        <f>'Employee Payroll Data '!A190</f>
        <v/>
      </c>
    </row>
    <row r="193" ht="15.75" customHeight="1">
      <c r="A193" s="5" t="str">
        <f>'Employee Payroll Data '!A191</f>
        <v/>
      </c>
    </row>
    <row r="194" ht="15.75" customHeight="1">
      <c r="A194" s="5" t="str">
        <f>'Employee Payroll Data '!A192</f>
        <v/>
      </c>
    </row>
    <row r="195" ht="15.75" customHeight="1">
      <c r="A195" s="5" t="str">
        <f>'Employee Payroll Data '!A193</f>
        <v/>
      </c>
    </row>
    <row r="196" ht="15.75" customHeight="1">
      <c r="A196" s="5" t="str">
        <f>'Employee Payroll Data '!A194</f>
        <v/>
      </c>
    </row>
    <row r="197" ht="15.75" customHeight="1">
      <c r="A197" s="5" t="str">
        <f>'Employee Payroll Data '!A195</f>
        <v/>
      </c>
    </row>
    <row r="198" ht="15.75" customHeight="1">
      <c r="A198" s="5" t="str">
        <f>'Employee Payroll Data '!A196</f>
        <v/>
      </c>
    </row>
    <row r="199" ht="15.75" customHeight="1">
      <c r="A199" s="5" t="str">
        <f>'Employee Payroll Data '!A197</f>
        <v/>
      </c>
    </row>
    <row r="200" ht="15.75" customHeight="1">
      <c r="A200" s="5" t="str">
        <f>'Employee Payroll Data '!A198</f>
        <v/>
      </c>
    </row>
    <row r="201" ht="15.75" customHeight="1">
      <c r="A201" s="5" t="str">
        <f>'Employee Payroll Data '!A199</f>
        <v/>
      </c>
    </row>
    <row r="202" ht="15.75" customHeight="1">
      <c r="A202" s="5" t="str">
        <f>'Employee Payroll Data '!A200</f>
        <v/>
      </c>
    </row>
    <row r="203" ht="15.75" customHeight="1">
      <c r="A203" s="5" t="str">
        <f>'Employee Payroll Data '!A201</f>
        <v/>
      </c>
    </row>
    <row r="204" ht="15.75" customHeight="1">
      <c r="A204" s="5" t="str">
        <f>'Employee Payroll Data '!A202</f>
        <v/>
      </c>
    </row>
    <row r="205" ht="15.75" customHeight="1">
      <c r="A205" s="5" t="str">
        <f>'Employee Payroll Data '!A203</f>
        <v/>
      </c>
    </row>
    <row r="206" ht="15.75" customHeight="1">
      <c r="A206" s="5" t="str">
        <f>'Employee Payroll Data '!A204</f>
        <v/>
      </c>
    </row>
    <row r="207" ht="15.75" customHeight="1">
      <c r="A207" s="5" t="str">
        <f>'Employee Payroll Data '!A205</f>
        <v/>
      </c>
    </row>
    <row r="208" ht="15.75" customHeight="1">
      <c r="A208" s="5" t="str">
        <f>'Employee Payroll Data '!A206</f>
        <v/>
      </c>
    </row>
    <row r="209" ht="15.75" customHeight="1">
      <c r="A209" s="5" t="str">
        <f>'Employee Payroll Data '!A207</f>
        <v/>
      </c>
    </row>
    <row r="210" ht="15.75" customHeight="1">
      <c r="A210" s="5" t="str">
        <f>'Employee Payroll Data '!A208</f>
        <v/>
      </c>
    </row>
    <row r="211" ht="15.75" customHeight="1">
      <c r="A211" s="5" t="str">
        <f>'Employee Payroll Data '!A209</f>
        <v/>
      </c>
    </row>
    <row r="212" ht="15.75" customHeight="1">
      <c r="A212" s="5" t="str">
        <f>'Employee Payroll Data '!A210</f>
        <v/>
      </c>
    </row>
    <row r="213" ht="15.75" customHeight="1">
      <c r="A213" s="5" t="str">
        <f>'Employee Payroll Data '!A211</f>
        <v/>
      </c>
    </row>
    <row r="214" ht="15.75" customHeight="1">
      <c r="A214" s="5" t="str">
        <f>'Employee Payroll Data '!A212</f>
        <v/>
      </c>
    </row>
    <row r="215" ht="15.75" customHeight="1">
      <c r="A215" s="5" t="str">
        <f>'Employee Payroll Data '!A213</f>
        <v/>
      </c>
    </row>
    <row r="216" ht="15.75" customHeight="1">
      <c r="A216" s="5" t="str">
        <f>'Employee Payroll Data '!A214</f>
        <v/>
      </c>
    </row>
    <row r="217" ht="15.75" customHeight="1">
      <c r="A217" s="5" t="str">
        <f>'Employee Payroll Data '!A215</f>
        <v/>
      </c>
    </row>
    <row r="218" ht="15.75" customHeight="1">
      <c r="A218" s="5" t="str">
        <f>'Employee Payroll Data '!A216</f>
        <v/>
      </c>
    </row>
    <row r="219" ht="15.75" customHeight="1">
      <c r="A219" s="5" t="str">
        <f>'Employee Payroll Data '!A217</f>
        <v/>
      </c>
    </row>
    <row r="220" ht="15.75" customHeight="1">
      <c r="A220" s="5" t="str">
        <f>'Employee Payroll Data '!A218</f>
        <v/>
      </c>
    </row>
    <row r="221" ht="15.75" customHeight="1">
      <c r="A221" s="5" t="str">
        <f>'Employee Payroll Data '!A219</f>
        <v/>
      </c>
    </row>
    <row r="222" ht="15.75" customHeight="1">
      <c r="A222" s="5" t="str">
        <f>'Employee Payroll Data '!A220</f>
        <v/>
      </c>
    </row>
    <row r="223" ht="15.75" customHeight="1">
      <c r="A223" s="5" t="str">
        <f>'Employee Payroll Data '!A221</f>
        <v/>
      </c>
    </row>
    <row r="224" ht="15.75" customHeight="1">
      <c r="A224" s="5" t="str">
        <f>'Employee Payroll Data '!A222</f>
        <v/>
      </c>
    </row>
    <row r="225" ht="15.75" customHeight="1">
      <c r="A225" s="5" t="str">
        <f>'Employee Payroll Data '!A223</f>
        <v/>
      </c>
    </row>
    <row r="226" ht="15.75" customHeight="1">
      <c r="A226" s="5" t="str">
        <f>'Employee Payroll Data '!A224</f>
        <v/>
      </c>
    </row>
    <row r="227" ht="15.75" customHeight="1">
      <c r="A227" s="5" t="str">
        <f>'Employee Payroll Data '!A225</f>
        <v/>
      </c>
    </row>
    <row r="228" ht="15.75" customHeight="1">
      <c r="A228" s="5" t="str">
        <f>'Employee Payroll Data '!A226</f>
        <v/>
      </c>
    </row>
    <row r="229" ht="15.75" customHeight="1">
      <c r="A229" s="5" t="str">
        <f>'Employee Payroll Data '!A227</f>
        <v/>
      </c>
    </row>
    <row r="230" ht="15.75" customHeight="1">
      <c r="A230" s="5" t="str">
        <f>'Employee Payroll Data '!A228</f>
        <v/>
      </c>
    </row>
    <row r="231" ht="15.75" customHeight="1">
      <c r="A231" s="5" t="str">
        <f>'Employee Payroll Data '!A229</f>
        <v/>
      </c>
    </row>
    <row r="232" ht="15.75" customHeight="1">
      <c r="A232" s="5" t="str">
        <f>'Employee Payroll Data '!A230</f>
        <v/>
      </c>
    </row>
    <row r="233" ht="15.75" customHeight="1">
      <c r="A233" s="5" t="str">
        <f>'Employee Payroll Data '!A231</f>
        <v/>
      </c>
    </row>
    <row r="234" ht="15.75" customHeight="1">
      <c r="A234" s="5" t="str">
        <f>'Employee Payroll Data '!A232</f>
        <v/>
      </c>
    </row>
    <row r="235" ht="15.75" customHeight="1">
      <c r="A235" s="5" t="str">
        <f>'Employee Payroll Data '!A233</f>
        <v/>
      </c>
    </row>
    <row r="236" ht="15.75" customHeight="1">
      <c r="A236" s="5" t="str">
        <f>'Employee Payroll Data '!A234</f>
        <v/>
      </c>
    </row>
    <row r="237" ht="15.75" customHeight="1">
      <c r="A237" s="5" t="str">
        <f>'Employee Payroll Data '!A235</f>
        <v/>
      </c>
    </row>
    <row r="238" ht="15.75" customHeight="1">
      <c r="A238" s="5" t="str">
        <f>'Employee Payroll Data '!A236</f>
        <v/>
      </c>
    </row>
    <row r="239" ht="15.75" customHeight="1">
      <c r="A239" s="5" t="str">
        <f>'Employee Payroll Data '!A237</f>
        <v/>
      </c>
    </row>
    <row r="240" ht="15.75" customHeight="1">
      <c r="A240" s="5" t="str">
        <f>'Employee Payroll Data '!A238</f>
        <v/>
      </c>
    </row>
    <row r="241" ht="15.75" customHeight="1">
      <c r="A241" s="5" t="str">
        <f>'Employee Payroll Data '!A239</f>
        <v/>
      </c>
    </row>
    <row r="242" ht="15.75" customHeight="1">
      <c r="A242" s="5" t="str">
        <f>'Employee Payroll Data '!A240</f>
        <v/>
      </c>
    </row>
    <row r="243" ht="15.75" customHeight="1">
      <c r="A243" s="5" t="str">
        <f>'Employee Payroll Data '!A241</f>
        <v/>
      </c>
    </row>
    <row r="244" ht="15.75" customHeight="1">
      <c r="A244" s="5" t="str">
        <f>'Employee Payroll Data '!A242</f>
        <v/>
      </c>
    </row>
    <row r="245" ht="15.75" customHeight="1">
      <c r="A245" s="5" t="str">
        <f>'Employee Payroll Data '!A243</f>
        <v/>
      </c>
    </row>
    <row r="246" ht="15.75" customHeight="1">
      <c r="A246" s="5" t="str">
        <f>'Employee Payroll Data '!A244</f>
        <v/>
      </c>
    </row>
    <row r="247" ht="15.75" customHeight="1">
      <c r="A247" s="5" t="str">
        <f>'Employee Payroll Data '!A245</f>
        <v/>
      </c>
    </row>
    <row r="248" ht="15.75" customHeight="1">
      <c r="A248" s="5" t="str">
        <f>'Employee Payroll Data '!A246</f>
        <v/>
      </c>
    </row>
    <row r="249" ht="15.75" customHeight="1">
      <c r="A249" s="5" t="str">
        <f>'Employee Payroll Data '!A247</f>
        <v/>
      </c>
    </row>
    <row r="250" ht="15.75" customHeight="1">
      <c r="A250" s="5" t="str">
        <f>'Employee Payroll Data '!A248</f>
        <v/>
      </c>
    </row>
    <row r="251" ht="15.75" customHeight="1">
      <c r="A251" s="5" t="str">
        <f>'Employee Payroll Data '!A249</f>
        <v/>
      </c>
    </row>
    <row r="252" ht="15.75" customHeight="1">
      <c r="A252" s="5" t="str">
        <f>'Employee Payroll Data '!A250</f>
        <v/>
      </c>
    </row>
    <row r="253" ht="15.75" customHeight="1">
      <c r="A253" s="5" t="str">
        <f>'Employee Payroll Data '!A251</f>
        <v/>
      </c>
    </row>
    <row r="254" ht="15.75" customHeight="1">
      <c r="A254" s="5" t="str">
        <f>'Employee Payroll Data '!A252</f>
        <v/>
      </c>
    </row>
    <row r="255" ht="15.75" customHeight="1">
      <c r="A255" s="5" t="str">
        <f>'Employee Payroll Data '!A253</f>
        <v/>
      </c>
    </row>
    <row r="256" ht="15.75" customHeight="1">
      <c r="A256" s="5" t="str">
        <f>'Employee Payroll Data '!A254</f>
        <v/>
      </c>
    </row>
    <row r="257" ht="15.75" customHeight="1">
      <c r="A257" s="5" t="str">
        <f>'Employee Payroll Data '!A255</f>
        <v/>
      </c>
    </row>
    <row r="258" ht="15.75" customHeight="1">
      <c r="A258" s="5" t="str">
        <f>'Employee Payroll Data '!A256</f>
        <v/>
      </c>
    </row>
    <row r="259" ht="15.75" customHeight="1">
      <c r="A259" s="5" t="str">
        <f>'Employee Payroll Data '!A257</f>
        <v/>
      </c>
    </row>
    <row r="260" ht="15.75" customHeight="1">
      <c r="A260" s="5" t="str">
        <f>'Employee Payroll Data '!A258</f>
        <v/>
      </c>
    </row>
    <row r="261" ht="15.75" customHeight="1">
      <c r="A261" s="5" t="str">
        <f>'Employee Payroll Data '!A259</f>
        <v/>
      </c>
    </row>
    <row r="262" ht="15.75" customHeight="1">
      <c r="A262" s="5" t="str">
        <f>'Employee Payroll Data '!A260</f>
        <v/>
      </c>
    </row>
    <row r="263" ht="15.75" customHeight="1">
      <c r="A263" s="5" t="str">
        <f>'Employee Payroll Data '!A261</f>
        <v/>
      </c>
    </row>
    <row r="264" ht="15.75" customHeight="1">
      <c r="A264" s="5" t="str">
        <f>'Employee Payroll Data '!A262</f>
        <v/>
      </c>
    </row>
    <row r="265" ht="15.75" customHeight="1">
      <c r="A265" s="5" t="str">
        <f>'Employee Payroll Data '!A263</f>
        <v/>
      </c>
    </row>
    <row r="266" ht="15.75" customHeight="1">
      <c r="A266" s="5" t="str">
        <f>'Employee Payroll Data '!A264</f>
        <v/>
      </c>
    </row>
    <row r="267" ht="15.75" customHeight="1">
      <c r="A267" s="5" t="str">
        <f>'Employee Payroll Data '!A265</f>
        <v/>
      </c>
    </row>
    <row r="268" ht="15.75" customHeight="1">
      <c r="A268" s="5" t="str">
        <f>'Employee Payroll Data '!A266</f>
        <v/>
      </c>
    </row>
    <row r="269" ht="15.75" customHeight="1">
      <c r="A269" s="5" t="str">
        <f>'Employee Payroll Data '!A267</f>
        <v/>
      </c>
    </row>
    <row r="270" ht="15.75" customHeight="1">
      <c r="A270" s="5" t="str">
        <f>'Employee Payroll Data '!A268</f>
        <v/>
      </c>
    </row>
    <row r="271" ht="15.75" customHeight="1">
      <c r="A271" s="5" t="str">
        <f>'Employee Payroll Data '!A269</f>
        <v/>
      </c>
    </row>
    <row r="272" ht="15.75" customHeight="1">
      <c r="A272" s="5" t="str">
        <f>'Employee Payroll Data '!A270</f>
        <v/>
      </c>
    </row>
    <row r="273" ht="15.75" customHeight="1">
      <c r="A273" s="5" t="str">
        <f>'Employee Payroll Data '!A271</f>
        <v/>
      </c>
    </row>
    <row r="274" ht="15.75" customHeight="1">
      <c r="A274" s="5" t="str">
        <f>'Employee Payroll Data '!A272</f>
        <v/>
      </c>
    </row>
    <row r="275" ht="15.75" customHeight="1">
      <c r="A275" s="5" t="str">
        <f>'Employee Payroll Data '!A273</f>
        <v/>
      </c>
    </row>
    <row r="276" ht="15.75" customHeight="1">
      <c r="A276" s="5" t="str">
        <f>'Employee Payroll Data '!A274</f>
        <v/>
      </c>
    </row>
    <row r="277" ht="15.75" customHeight="1">
      <c r="A277" s="5" t="str">
        <f>'Employee Payroll Data '!A275</f>
        <v/>
      </c>
    </row>
    <row r="278" ht="15.75" customHeight="1">
      <c r="A278" s="5" t="str">
        <f>'Employee Payroll Data '!A276</f>
        <v/>
      </c>
    </row>
    <row r="279" ht="15.75" customHeight="1">
      <c r="A279" s="5" t="str">
        <f>'Employee Payroll Data '!A277</f>
        <v/>
      </c>
    </row>
    <row r="280" ht="15.75" customHeight="1">
      <c r="A280" s="5" t="str">
        <f>'Employee Payroll Data '!A278</f>
        <v/>
      </c>
    </row>
    <row r="281" ht="15.75" customHeight="1">
      <c r="A281" s="5" t="str">
        <f>'Employee Payroll Data '!A279</f>
        <v/>
      </c>
    </row>
    <row r="282" ht="15.75" customHeight="1">
      <c r="A282" s="5" t="str">
        <f>'Employee Payroll Data '!A280</f>
        <v/>
      </c>
    </row>
    <row r="283" ht="15.75" customHeight="1">
      <c r="A283" s="5" t="str">
        <f>'Employee Payroll Data '!A281</f>
        <v/>
      </c>
    </row>
    <row r="284" ht="15.75" customHeight="1">
      <c r="A284" s="5" t="str">
        <f>'Employee Payroll Data '!A282</f>
        <v/>
      </c>
    </row>
    <row r="285" ht="15.75" customHeight="1">
      <c r="A285" s="5" t="str">
        <f>'Employee Payroll Data '!A283</f>
        <v/>
      </c>
    </row>
    <row r="286" ht="15.75" customHeight="1">
      <c r="A286" s="5" t="str">
        <f>'Employee Payroll Data '!A284</f>
        <v/>
      </c>
    </row>
    <row r="287" ht="15.75" customHeight="1">
      <c r="A287" s="5" t="str">
        <f>'Employee Payroll Data '!A285</f>
        <v/>
      </c>
    </row>
    <row r="288" ht="15.75" customHeight="1">
      <c r="A288" s="5" t="str">
        <f>'Employee Payroll Data '!A286</f>
        <v/>
      </c>
    </row>
    <row r="289" ht="15.75" customHeight="1">
      <c r="A289" s="5" t="str">
        <f>'Employee Payroll Data '!A287</f>
        <v/>
      </c>
    </row>
    <row r="290" ht="15.75" customHeight="1">
      <c r="A290" s="5" t="str">
        <f>'Employee Payroll Data '!A288</f>
        <v/>
      </c>
    </row>
    <row r="291" ht="15.75" customHeight="1">
      <c r="A291" s="5" t="str">
        <f>'Employee Payroll Data '!A289</f>
        <v/>
      </c>
    </row>
    <row r="292" ht="15.75" customHeight="1">
      <c r="A292" s="5" t="str">
        <f>'Employee Payroll Data '!A290</f>
        <v/>
      </c>
    </row>
    <row r="293" ht="15.75" customHeight="1">
      <c r="A293" s="5" t="str">
        <f>'Employee Payroll Data '!A291</f>
        <v/>
      </c>
    </row>
    <row r="294" ht="15.75" customHeight="1">
      <c r="A294" s="5" t="str">
        <f>'Employee Payroll Data '!A292</f>
        <v/>
      </c>
    </row>
    <row r="295" ht="15.75" customHeight="1">
      <c r="A295" s="5" t="str">
        <f>'Employee Payroll Data '!A293</f>
        <v/>
      </c>
    </row>
    <row r="296" ht="15.75" customHeight="1">
      <c r="A296" s="5" t="str">
        <f>'Employee Payroll Data '!A294</f>
        <v/>
      </c>
    </row>
    <row r="297" ht="15.75" customHeight="1">
      <c r="A297" s="5" t="str">
        <f>'Employee Payroll Data '!A295</f>
        <v/>
      </c>
    </row>
    <row r="298" ht="15.75" customHeight="1">
      <c r="A298" s="5" t="str">
        <f>'Employee Payroll Data '!A296</f>
        <v/>
      </c>
    </row>
    <row r="299" ht="15.75" customHeight="1">
      <c r="A299" s="5" t="str">
        <f>'Employee Payroll Data '!A297</f>
        <v/>
      </c>
    </row>
    <row r="300" ht="15.75" customHeight="1">
      <c r="A300" s="5" t="str">
        <f>'Employee Payroll Data '!A298</f>
        <v/>
      </c>
    </row>
    <row r="301" ht="15.75" customHeight="1">
      <c r="A301" s="5" t="str">
        <f>'Employee Payroll Data '!A299</f>
        <v/>
      </c>
    </row>
    <row r="302" ht="15.75" customHeight="1">
      <c r="A302" s="5" t="str">
        <f>'Employee Payroll Data '!A300</f>
        <v/>
      </c>
    </row>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N1"/>
    <mergeCell ref="A30:D30"/>
    <mergeCell ref="A32:C32"/>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0"/>
  <cols>
    <col customWidth="1" min="1" max="6" width="12.63"/>
  </cols>
  <sheetData>
    <row r="1" ht="15.75" customHeight="1">
      <c r="A1" s="23" t="s">
        <v>103</v>
      </c>
    </row>
    <row r="2" ht="15.75" customHeight="1">
      <c r="A2" s="12" t="s">
        <v>35</v>
      </c>
      <c r="B2" s="24" t="s">
        <v>48</v>
      </c>
      <c r="C2" s="24" t="s">
        <v>49</v>
      </c>
      <c r="D2" s="24" t="s">
        <v>50</v>
      </c>
      <c r="E2" s="24" t="s">
        <v>51</v>
      </c>
      <c r="F2" s="24" t="s">
        <v>52</v>
      </c>
      <c r="G2" s="24" t="s">
        <v>53</v>
      </c>
      <c r="H2" s="24" t="s">
        <v>54</v>
      </c>
      <c r="I2" s="24" t="s">
        <v>55</v>
      </c>
      <c r="J2" s="24" t="s">
        <v>56</v>
      </c>
      <c r="K2" s="24" t="s">
        <v>57</v>
      </c>
      <c r="L2" s="24" t="s">
        <v>58</v>
      </c>
      <c r="M2" s="24" t="s">
        <v>59</v>
      </c>
      <c r="N2" s="24" t="s">
        <v>60</v>
      </c>
      <c r="O2" s="24" t="s">
        <v>61</v>
      </c>
      <c r="P2" s="24" t="s">
        <v>62</v>
      </c>
      <c r="Q2" s="24" t="s">
        <v>63</v>
      </c>
      <c r="R2" s="24" t="s">
        <v>64</v>
      </c>
      <c r="S2" s="24" t="s">
        <v>65</v>
      </c>
      <c r="T2" s="24" t="s">
        <v>66</v>
      </c>
      <c r="U2" s="24" t="s">
        <v>67</v>
      </c>
      <c r="V2" s="24" t="s">
        <v>68</v>
      </c>
      <c r="W2" s="25" t="s">
        <v>69</v>
      </c>
      <c r="X2" s="25" t="s">
        <v>70</v>
      </c>
      <c r="Y2" s="25" t="s">
        <v>71</v>
      </c>
      <c r="Z2" s="24" t="s">
        <v>72</v>
      </c>
      <c r="AA2" s="26" t="s">
        <v>73</v>
      </c>
    </row>
    <row r="3" ht="15.75" customHeight="1">
      <c r="A3" s="18" t="str">
        <f>'Employee Payroll Data '!A3</f>
        <v/>
      </c>
      <c r="Z3" s="16">
        <f t="shared" ref="Z3:AA3" si="1">B3+D3+F3+H3+J3+L3+N3+P3+R3+T3+V3+X3</f>
        <v>0</v>
      </c>
      <c r="AA3" s="16">
        <f t="shared" si="1"/>
        <v>0</v>
      </c>
    </row>
    <row r="4" ht="15.75" customHeight="1">
      <c r="A4" s="18" t="str">
        <f>'Employee Payroll Data '!A4</f>
        <v/>
      </c>
      <c r="Z4" s="16">
        <f t="shared" ref="Z4:AA4" si="2">B4+D4+F4+H4+J4+L4+N4+P4+R4+T4+V4+X4</f>
        <v>0</v>
      </c>
      <c r="AA4" s="16">
        <f t="shared" si="2"/>
        <v>0</v>
      </c>
    </row>
    <row r="5" ht="15.75" customHeight="1">
      <c r="A5" s="18" t="str">
        <f>'Employee Payroll Data '!A5</f>
        <v/>
      </c>
      <c r="Z5" s="16">
        <f t="shared" ref="Z5:AA5" si="3">B5+D5+F5+H5+J5+L5+N5+P5+R5+T5+V5+X5</f>
        <v>0</v>
      </c>
      <c r="AA5" s="16">
        <f t="shared" si="3"/>
        <v>0</v>
      </c>
    </row>
    <row r="6" ht="15.75" customHeight="1">
      <c r="A6" s="18" t="str">
        <f>'Employee Payroll Data '!A6</f>
        <v/>
      </c>
      <c r="Z6" s="16">
        <f t="shared" ref="Z6:AA6" si="4">B6+D6+F6+H6+J6+L6+N6+P6+R6+T6+V6+X6</f>
        <v>0</v>
      </c>
      <c r="AA6" s="16">
        <f t="shared" si="4"/>
        <v>0</v>
      </c>
    </row>
    <row r="7" ht="15.75" customHeight="1">
      <c r="A7" s="18" t="str">
        <f>'Employee Payroll Data '!A7</f>
        <v/>
      </c>
      <c r="Z7" s="16">
        <f t="shared" ref="Z7:AA7" si="5">B7+D7+F7+H7+J7+L7+N7+P7+R7+T7+V7+X7</f>
        <v>0</v>
      </c>
      <c r="AA7" s="16">
        <f t="shared" si="5"/>
        <v>0</v>
      </c>
    </row>
    <row r="8" ht="15.75" customHeight="1">
      <c r="A8" s="18" t="str">
        <f>'Employee Payroll Data '!A8</f>
        <v/>
      </c>
      <c r="Z8" s="16">
        <f t="shared" ref="Z8:AA8" si="6">B8+D8+F8+H8+J8+L8+N8+P8+R8+T8+V8+X8</f>
        <v>0</v>
      </c>
      <c r="AA8" s="16">
        <f t="shared" si="6"/>
        <v>0</v>
      </c>
    </row>
    <row r="9" ht="15.75" customHeight="1">
      <c r="A9" s="18" t="str">
        <f>'Employee Payroll Data '!A9</f>
        <v/>
      </c>
      <c r="Z9" s="16">
        <f t="shared" ref="Z9:AA9" si="7">B9+D9+F9+H9+J9+L9+N9+P9+R9+T9+V9+X9</f>
        <v>0</v>
      </c>
      <c r="AA9" s="16">
        <f t="shared" si="7"/>
        <v>0</v>
      </c>
    </row>
    <row r="10" ht="15.75" customHeight="1">
      <c r="A10" s="18" t="str">
        <f>'Employee Payroll Data '!A10</f>
        <v/>
      </c>
      <c r="Z10" s="16">
        <f t="shared" ref="Z10:AA10" si="8">B10+D10+F10+H10+J10+L10+N10+P10+R10+T10+V10+X10</f>
        <v>0</v>
      </c>
      <c r="AA10" s="16">
        <f t="shared" si="8"/>
        <v>0</v>
      </c>
    </row>
    <row r="11" ht="15.75" customHeight="1">
      <c r="A11" s="18" t="str">
        <f>'Employee Payroll Data '!A11</f>
        <v/>
      </c>
      <c r="Z11" s="16">
        <f t="shared" ref="Z11:AA11" si="9">B11+D11+F11+H11+J11+L11+N11+P11+R11+T11+V11+X11</f>
        <v>0</v>
      </c>
      <c r="AA11" s="16">
        <f t="shared" si="9"/>
        <v>0</v>
      </c>
    </row>
    <row r="12" ht="15.75" customHeight="1">
      <c r="A12" s="18" t="str">
        <f>'Employee Payroll Data '!A12</f>
        <v/>
      </c>
      <c r="Z12" s="16">
        <f t="shared" ref="Z12:AA12" si="10">B12+D12+F12+H12+J12+L12+N12+P12+R12+T12+V12+X12</f>
        <v>0</v>
      </c>
      <c r="AA12" s="16">
        <f t="shared" si="10"/>
        <v>0</v>
      </c>
    </row>
    <row r="13" ht="15.75" customHeight="1">
      <c r="A13" s="18" t="str">
        <f>'Employee Payroll Data '!A13</f>
        <v/>
      </c>
      <c r="Z13" s="16">
        <f t="shared" ref="Z13:AA13" si="11">B13+D13+F13+H13+J13+L13+N13+P13+R13+T13+V13+X13</f>
        <v>0</v>
      </c>
      <c r="AA13" s="16">
        <f t="shared" si="11"/>
        <v>0</v>
      </c>
    </row>
    <row r="14" ht="15.75" customHeight="1">
      <c r="A14" s="18" t="str">
        <f>'Employee Payroll Data '!A14</f>
        <v/>
      </c>
      <c r="Z14" s="16">
        <f t="shared" ref="Z14:AA14" si="12">B14+D14+F14+H14+J14+L14+N14+P14+R14+T14+V14+X14</f>
        <v>0</v>
      </c>
      <c r="AA14" s="16">
        <f t="shared" si="12"/>
        <v>0</v>
      </c>
    </row>
    <row r="15" ht="15.75" customHeight="1">
      <c r="A15" s="18" t="str">
        <f>'Employee Payroll Data '!A15</f>
        <v/>
      </c>
      <c r="Z15" s="16">
        <f t="shared" ref="Z15:AA15" si="13">B15+D15+F15+H15+J15+L15+N15+P15+R15+T15+V15+X15</f>
        <v>0</v>
      </c>
      <c r="AA15" s="16">
        <f t="shared" si="13"/>
        <v>0</v>
      </c>
    </row>
    <row r="16" ht="15.75" customHeight="1">
      <c r="A16" s="18" t="str">
        <f>'Employee Payroll Data '!A16</f>
        <v/>
      </c>
      <c r="Z16" s="16">
        <f t="shared" ref="Z16:AA16" si="14">B16+D16+F16+H16+J16+L16+N16+P16+R16+T16+V16+X16</f>
        <v>0</v>
      </c>
      <c r="AA16" s="16">
        <f t="shared" si="14"/>
        <v>0</v>
      </c>
    </row>
    <row r="17" ht="15.75" customHeight="1">
      <c r="A17" s="18" t="str">
        <f>'Employee Payroll Data '!A17</f>
        <v/>
      </c>
      <c r="Z17" s="16">
        <f t="shared" ref="Z17:AA17" si="15">B17+D17+F17+H17+J17+L17+N17+P17+R17+T17+V17+X17</f>
        <v>0</v>
      </c>
      <c r="AA17" s="16">
        <f t="shared" si="15"/>
        <v>0</v>
      </c>
    </row>
    <row r="18" ht="15.75" customHeight="1">
      <c r="A18" s="18" t="str">
        <f>'Employee Payroll Data '!A18</f>
        <v/>
      </c>
      <c r="Z18" s="16">
        <f t="shared" ref="Z18:AA18" si="16">B18+D18+F18+H18+J18+L18+N18+P18+R18+T18+V18+X18</f>
        <v>0</v>
      </c>
      <c r="AA18" s="16">
        <f t="shared" si="16"/>
        <v>0</v>
      </c>
    </row>
    <row r="19" ht="15.75" customHeight="1">
      <c r="A19" s="18" t="str">
        <f>'Employee Payroll Data '!A19</f>
        <v/>
      </c>
      <c r="Z19" s="16">
        <f t="shared" ref="Z19:AA19" si="17">B19+D19+F19+H19+J19+L19+N19+P19+R19+T19+V19+X19</f>
        <v>0</v>
      </c>
      <c r="AA19" s="16">
        <f t="shared" si="17"/>
        <v>0</v>
      </c>
    </row>
    <row r="20" ht="15.75" customHeight="1">
      <c r="A20" s="18" t="str">
        <f>'Employee Payroll Data '!A20</f>
        <v/>
      </c>
      <c r="Z20" s="16">
        <f t="shared" ref="Z20:AA20" si="18">B20+D20+F20+H20+J20+L20+N20+P20+R20+T20+V20+X20</f>
        <v>0</v>
      </c>
      <c r="AA20" s="16">
        <f t="shared" si="18"/>
        <v>0</v>
      </c>
    </row>
    <row r="21" ht="15.75" customHeight="1">
      <c r="A21" s="18" t="str">
        <f>'Employee Payroll Data '!A21</f>
        <v/>
      </c>
      <c r="Z21" s="16">
        <f t="shared" ref="Z21:AA21" si="19">B21+D21+F21+H21+J21+L21+N21+P21+R21+T21+V21+X21</f>
        <v>0</v>
      </c>
      <c r="AA21" s="16">
        <f t="shared" si="19"/>
        <v>0</v>
      </c>
    </row>
    <row r="22" ht="15.75" customHeight="1">
      <c r="A22" s="18" t="str">
        <f>'Employee Payroll Data '!A22</f>
        <v/>
      </c>
      <c r="Z22" s="16">
        <f t="shared" ref="Z22:AA22" si="20">B22+D22+F22+H22+J22+L22+N22+P22+R22+T22+V22+X22</f>
        <v>0</v>
      </c>
      <c r="AA22" s="16">
        <f t="shared" si="20"/>
        <v>0</v>
      </c>
    </row>
    <row r="23" ht="15.75" customHeight="1">
      <c r="A23" s="18" t="str">
        <f>'Employee Payroll Data '!A23</f>
        <v/>
      </c>
      <c r="Z23" s="16">
        <f t="shared" ref="Z23:AA23" si="21">B23+D23+F23+H23+J23+L23+N23+P23+R23+T23+V23+X23</f>
        <v>0</v>
      </c>
      <c r="AA23" s="16">
        <f t="shared" si="21"/>
        <v>0</v>
      </c>
    </row>
    <row r="24" ht="15.75" customHeight="1">
      <c r="A24" s="18" t="str">
        <f>'Employee Payroll Data '!A24</f>
        <v/>
      </c>
      <c r="Z24" s="16">
        <f t="shared" ref="Z24:AA24" si="22">B24+D24+F24+H24+J24+L24+N24+P24+R24+T24+V24+X24</f>
        <v>0</v>
      </c>
      <c r="AA24" s="16">
        <f t="shared" si="22"/>
        <v>0</v>
      </c>
    </row>
    <row r="25" ht="15.75" customHeight="1">
      <c r="A25" s="18" t="str">
        <f>'Employee Payroll Data '!A25</f>
        <v/>
      </c>
      <c r="Z25" s="16">
        <f t="shared" ref="Z25:AA25" si="23">B25+D25+F25+H25+J25+L25+N25+P25+R25+T25+V25+X25</f>
        <v>0</v>
      </c>
      <c r="AA25" s="16">
        <f t="shared" si="23"/>
        <v>0</v>
      </c>
    </row>
    <row r="26" ht="15.75" customHeight="1">
      <c r="A26" s="5" t="str">
        <f>'Employee Payroll Data '!A26</f>
        <v/>
      </c>
    </row>
    <row r="27" ht="15.75" customHeight="1">
      <c r="A27" s="5" t="str">
        <f>'Employee Payroll Data '!A27</f>
        <v/>
      </c>
    </row>
    <row r="28" ht="15.75" customHeight="1">
      <c r="A28" s="6" t="s">
        <v>74</v>
      </c>
      <c r="B28" s="32">
        <f t="shared" ref="B28:AA28" si="24">sum(B3:B25)</f>
        <v>0</v>
      </c>
      <c r="C28" s="32">
        <f t="shared" si="24"/>
        <v>0</v>
      </c>
      <c r="D28" s="32">
        <f t="shared" si="24"/>
        <v>0</v>
      </c>
      <c r="E28" s="32">
        <f t="shared" si="24"/>
        <v>0</v>
      </c>
      <c r="F28" s="32">
        <f t="shared" si="24"/>
        <v>0</v>
      </c>
      <c r="G28" s="32">
        <f t="shared" si="24"/>
        <v>0</v>
      </c>
      <c r="H28" s="32">
        <f t="shared" si="24"/>
        <v>0</v>
      </c>
      <c r="I28" s="32">
        <f t="shared" si="24"/>
        <v>0</v>
      </c>
      <c r="J28" s="32">
        <f t="shared" si="24"/>
        <v>0</v>
      </c>
      <c r="K28" s="32">
        <f t="shared" si="24"/>
        <v>0</v>
      </c>
      <c r="L28" s="32">
        <f t="shared" si="24"/>
        <v>0</v>
      </c>
      <c r="M28" s="32">
        <f t="shared" si="24"/>
        <v>0</v>
      </c>
      <c r="N28" s="32">
        <f t="shared" si="24"/>
        <v>0</v>
      </c>
      <c r="O28" s="32">
        <f t="shared" si="24"/>
        <v>0</v>
      </c>
      <c r="P28" s="32">
        <f t="shared" si="24"/>
        <v>0</v>
      </c>
      <c r="Q28" s="32">
        <f t="shared" si="24"/>
        <v>0</v>
      </c>
      <c r="R28" s="32">
        <f t="shared" si="24"/>
        <v>0</v>
      </c>
      <c r="S28" s="32">
        <f t="shared" si="24"/>
        <v>0</v>
      </c>
      <c r="T28" s="32">
        <f t="shared" si="24"/>
        <v>0</v>
      </c>
      <c r="U28" s="32">
        <f t="shared" si="24"/>
        <v>0</v>
      </c>
      <c r="V28" s="32">
        <f t="shared" si="24"/>
        <v>0</v>
      </c>
      <c r="W28" s="32">
        <f t="shared" si="24"/>
        <v>0</v>
      </c>
      <c r="X28" s="32">
        <f t="shared" si="24"/>
        <v>0</v>
      </c>
      <c r="Y28" s="32">
        <f t="shared" si="24"/>
        <v>0</v>
      </c>
      <c r="Z28" s="31">
        <f t="shared" si="24"/>
        <v>0</v>
      </c>
      <c r="AA28" s="31">
        <f t="shared" si="24"/>
        <v>0</v>
      </c>
    </row>
    <row r="29" ht="15.75" customHeight="1">
      <c r="A29" s="5" t="str">
        <f>'Employee Payroll Data '!A29</f>
        <v/>
      </c>
    </row>
    <row r="30" ht="15.75" customHeight="1">
      <c r="A30" s="5" t="str">
        <f>'Employee Payroll Data '!A30</f>
        <v/>
      </c>
    </row>
    <row r="31" ht="15.75" customHeight="1">
      <c r="A31" s="5" t="str">
        <f>'Employee Payroll Data '!A31</f>
        <v/>
      </c>
    </row>
    <row r="32" ht="15.75" customHeight="1">
      <c r="A32" s="5" t="str">
        <f>'Employee Payroll Data '!A32</f>
        <v/>
      </c>
    </row>
    <row r="33" ht="15.75" customHeight="1">
      <c r="A33" s="5" t="str">
        <f>'Employee Payroll Data '!A33</f>
        <v/>
      </c>
    </row>
    <row r="34" ht="15.75" customHeight="1">
      <c r="A34" s="5" t="str">
        <f>'Employee Payroll Data '!A34</f>
        <v/>
      </c>
    </row>
    <row r="35" ht="15.75" customHeight="1">
      <c r="A35" s="5" t="str">
        <f>'Employee Payroll Data '!A35</f>
        <v/>
      </c>
    </row>
    <row r="36" ht="15.75" customHeight="1">
      <c r="A36" s="5" t="str">
        <f>'Employee Payroll Data '!A36</f>
        <v/>
      </c>
    </row>
    <row r="37" ht="15.75" customHeight="1">
      <c r="A37" s="5" t="str">
        <f>'Employee Payroll Data '!A37</f>
        <v/>
      </c>
    </row>
    <row r="38" ht="15.75" customHeight="1">
      <c r="A38" s="5" t="str">
        <f>'Employee Payroll Data '!A38</f>
        <v/>
      </c>
    </row>
    <row r="39" ht="15.75" customHeight="1">
      <c r="A39" s="5" t="str">
        <f>'Employee Payroll Data '!A39</f>
        <v/>
      </c>
    </row>
    <row r="40" ht="15.75" customHeight="1">
      <c r="A40" s="5" t="str">
        <f>'Employee Payroll Data '!A40</f>
        <v/>
      </c>
    </row>
    <row r="41" ht="15.75" customHeight="1">
      <c r="A41" s="5" t="str">
        <f>'Employee Payroll Data '!A41</f>
        <v/>
      </c>
    </row>
    <row r="42" ht="15.75" customHeight="1">
      <c r="A42" s="5" t="str">
        <f>'Employee Payroll Data '!A42</f>
        <v/>
      </c>
    </row>
    <row r="43" ht="15.75" customHeight="1">
      <c r="A43" s="5" t="str">
        <f>'Employee Payroll Data '!A43</f>
        <v/>
      </c>
    </row>
    <row r="44" ht="15.75" customHeight="1">
      <c r="A44" s="5" t="str">
        <f>'Employee Payroll Data '!A44</f>
        <v/>
      </c>
    </row>
    <row r="45" ht="15.75" customHeight="1">
      <c r="A45" s="5" t="str">
        <f>'Employee Payroll Data '!A45</f>
        <v/>
      </c>
    </row>
    <row r="46" ht="15.75" customHeight="1">
      <c r="A46" s="5" t="str">
        <f>'Employee Payroll Data '!A46</f>
        <v/>
      </c>
    </row>
    <row r="47" ht="15.75" customHeight="1">
      <c r="A47" s="5" t="str">
        <f>'Employee Payroll Data '!A47</f>
        <v/>
      </c>
    </row>
    <row r="48" ht="15.75" customHeight="1">
      <c r="A48" s="5" t="str">
        <f>'Employee Payroll Data '!A48</f>
        <v/>
      </c>
    </row>
    <row r="49" ht="15.75" customHeight="1">
      <c r="A49" s="5" t="str">
        <f>'Employee Payroll Data '!A49</f>
        <v/>
      </c>
    </row>
    <row r="50" ht="15.75" customHeight="1">
      <c r="A50" s="5" t="str">
        <f>'Employee Payroll Data '!A50</f>
        <v/>
      </c>
    </row>
    <row r="51" ht="15.75" customHeight="1">
      <c r="A51" s="5" t="str">
        <f>'Employee Payroll Data '!A51</f>
        <v/>
      </c>
    </row>
    <row r="52" ht="15.75" customHeight="1">
      <c r="A52" s="5" t="str">
        <f>'Employee Payroll Data '!A52</f>
        <v/>
      </c>
    </row>
    <row r="53" ht="15.75" customHeight="1">
      <c r="A53" s="5" t="str">
        <f>'Employee Payroll Data '!A53</f>
        <v/>
      </c>
    </row>
    <row r="54" ht="15.75" customHeight="1">
      <c r="A54" s="5" t="str">
        <f>'Employee Payroll Data '!A54</f>
        <v/>
      </c>
    </row>
    <row r="55" ht="15.75" customHeight="1">
      <c r="A55" s="5" t="str">
        <f>'Employee Payroll Data '!A55</f>
        <v/>
      </c>
    </row>
    <row r="56" ht="15.75" customHeight="1">
      <c r="A56" s="5" t="str">
        <f>'Employee Payroll Data '!A56</f>
        <v/>
      </c>
    </row>
    <row r="57" ht="15.75" customHeight="1">
      <c r="A57" s="5" t="str">
        <f>'Employee Payroll Data '!A57</f>
        <v/>
      </c>
    </row>
    <row r="58" ht="15.75" customHeight="1">
      <c r="A58" s="5" t="str">
        <f>'Employee Payroll Data '!A58</f>
        <v/>
      </c>
    </row>
    <row r="59" ht="15.75" customHeight="1">
      <c r="A59" s="5" t="str">
        <f>'Employee Payroll Data '!A59</f>
        <v/>
      </c>
    </row>
    <row r="60" ht="15.75" customHeight="1">
      <c r="A60" s="5" t="str">
        <f>'Employee Payroll Data '!A60</f>
        <v/>
      </c>
    </row>
    <row r="61" ht="15.75" customHeight="1">
      <c r="A61" s="5" t="str">
        <f>'Employee Payroll Data '!A61</f>
        <v/>
      </c>
    </row>
    <row r="62" ht="15.75" customHeight="1">
      <c r="A62" s="5" t="str">
        <f>'Employee Payroll Data '!A62</f>
        <v/>
      </c>
    </row>
    <row r="63" ht="15.75" customHeight="1">
      <c r="A63" s="5" t="str">
        <f>'Employee Payroll Data '!A63</f>
        <v/>
      </c>
    </row>
    <row r="64" ht="15.75" customHeight="1">
      <c r="A64" s="5" t="str">
        <f>'Employee Payroll Data '!A64</f>
        <v/>
      </c>
    </row>
    <row r="65" ht="15.75" customHeight="1">
      <c r="A65" s="5" t="str">
        <f>'Employee Payroll Data '!A65</f>
        <v/>
      </c>
    </row>
    <row r="66" ht="15.75" customHeight="1">
      <c r="A66" s="5" t="str">
        <f>'Employee Payroll Data '!A66</f>
        <v/>
      </c>
    </row>
    <row r="67" ht="15.75" customHeight="1">
      <c r="A67" s="5" t="str">
        <f>'Employee Payroll Data '!A67</f>
        <v/>
      </c>
    </row>
    <row r="68" ht="15.75" customHeight="1">
      <c r="A68" s="5" t="str">
        <f>'Employee Payroll Data '!A68</f>
        <v/>
      </c>
    </row>
    <row r="69" ht="15.75" customHeight="1">
      <c r="A69" s="5" t="str">
        <f>'Employee Payroll Data '!A69</f>
        <v/>
      </c>
    </row>
    <row r="70" ht="15.75" customHeight="1">
      <c r="A70" s="5" t="str">
        <f>'Employee Payroll Data '!A70</f>
        <v/>
      </c>
    </row>
    <row r="71" ht="15.75" customHeight="1">
      <c r="A71" s="5" t="str">
        <f>'Employee Payroll Data '!A71</f>
        <v/>
      </c>
    </row>
    <row r="72" ht="15.75" customHeight="1">
      <c r="A72" s="5" t="str">
        <f>'Employee Payroll Data '!A72</f>
        <v/>
      </c>
    </row>
    <row r="73" ht="15.75" customHeight="1">
      <c r="A73" s="5" t="str">
        <f>'Employee Payroll Data '!A73</f>
        <v/>
      </c>
    </row>
    <row r="74" ht="15.75" customHeight="1">
      <c r="A74" s="5" t="str">
        <f>'Employee Payroll Data '!A74</f>
        <v/>
      </c>
    </row>
    <row r="75" ht="15.75" customHeight="1">
      <c r="A75" s="5" t="str">
        <f>'Employee Payroll Data '!A75</f>
        <v/>
      </c>
    </row>
    <row r="76" ht="15.75" customHeight="1">
      <c r="A76" s="5" t="str">
        <f>'Employee Payroll Data '!A76</f>
        <v/>
      </c>
    </row>
    <row r="77" ht="15.75" customHeight="1">
      <c r="A77" s="5" t="str">
        <f>'Employee Payroll Data '!A77</f>
        <v/>
      </c>
    </row>
    <row r="78" ht="15.75" customHeight="1">
      <c r="A78" s="5" t="str">
        <f>'Employee Payroll Data '!A78</f>
        <v/>
      </c>
    </row>
    <row r="79" ht="15.75" customHeight="1">
      <c r="A79" s="5" t="str">
        <f>'Employee Payroll Data '!A79</f>
        <v/>
      </c>
    </row>
    <row r="80" ht="15.75" customHeight="1">
      <c r="A80" s="5" t="str">
        <f>'Employee Payroll Data '!A80</f>
        <v/>
      </c>
    </row>
    <row r="81" ht="15.75" customHeight="1">
      <c r="A81" s="5" t="str">
        <f>'Employee Payroll Data '!A81</f>
        <v/>
      </c>
    </row>
    <row r="82" ht="15.75" customHeight="1">
      <c r="A82" s="5" t="str">
        <f>'Employee Payroll Data '!A82</f>
        <v/>
      </c>
    </row>
    <row r="83" ht="15.75" customHeight="1">
      <c r="A83" s="5" t="str">
        <f>'Employee Payroll Data '!A83</f>
        <v/>
      </c>
    </row>
    <row r="84" ht="15.75" customHeight="1">
      <c r="A84" s="5" t="str">
        <f>'Employee Payroll Data '!A84</f>
        <v/>
      </c>
    </row>
    <row r="85" ht="15.75" customHeight="1">
      <c r="A85" s="5" t="str">
        <f>'Employee Payroll Data '!A85</f>
        <v/>
      </c>
    </row>
    <row r="86" ht="15.75" customHeight="1">
      <c r="A86" s="5" t="str">
        <f>'Employee Payroll Data '!A86</f>
        <v/>
      </c>
    </row>
    <row r="87" ht="15.75" customHeight="1">
      <c r="A87" s="5" t="str">
        <f>'Employee Payroll Data '!A87</f>
        <v/>
      </c>
    </row>
    <row r="88" ht="15.75" customHeight="1">
      <c r="A88" s="5" t="str">
        <f>'Employee Payroll Data '!A88</f>
        <v/>
      </c>
    </row>
    <row r="89" ht="15.75" customHeight="1">
      <c r="A89" s="5" t="str">
        <f>'Employee Payroll Data '!A89</f>
        <v/>
      </c>
    </row>
    <row r="90" ht="15.75" customHeight="1">
      <c r="A90" s="5" t="str">
        <f>'Employee Payroll Data '!A90</f>
        <v/>
      </c>
    </row>
    <row r="91" ht="15.75" customHeight="1">
      <c r="A91" s="5" t="str">
        <f>'Employee Payroll Data '!A91</f>
        <v/>
      </c>
    </row>
    <row r="92" ht="15.75" customHeight="1">
      <c r="A92" s="5" t="str">
        <f>'Employee Payroll Data '!A92</f>
        <v/>
      </c>
    </row>
    <row r="93" ht="15.75" customHeight="1">
      <c r="A93" s="5" t="str">
        <f>'Employee Payroll Data '!A93</f>
        <v/>
      </c>
    </row>
    <row r="94" ht="15.75" customHeight="1">
      <c r="A94" s="5" t="str">
        <f>'Employee Payroll Data '!A94</f>
        <v/>
      </c>
    </row>
    <row r="95" ht="15.75" customHeight="1">
      <c r="A95" s="5" t="str">
        <f>'Employee Payroll Data '!A95</f>
        <v/>
      </c>
    </row>
    <row r="96" ht="15.75" customHeight="1">
      <c r="A96" s="5" t="str">
        <f>'Employee Payroll Data '!A96</f>
        <v/>
      </c>
    </row>
    <row r="97" ht="15.75" customHeight="1">
      <c r="A97" s="5" t="str">
        <f>'Employee Payroll Data '!A97</f>
        <v/>
      </c>
    </row>
    <row r="98" ht="15.75" customHeight="1">
      <c r="A98" s="5" t="str">
        <f>'Employee Payroll Data '!A98</f>
        <v/>
      </c>
    </row>
    <row r="99" ht="15.75" customHeight="1">
      <c r="A99" s="5" t="str">
        <f>'Employee Payroll Data '!A99</f>
        <v/>
      </c>
    </row>
    <row r="100" ht="15.75" customHeight="1">
      <c r="A100" s="5" t="str">
        <f>'Employee Payroll Data '!A100</f>
        <v/>
      </c>
    </row>
    <row r="101" ht="15.75" customHeight="1">
      <c r="A101" s="5" t="str">
        <f>'Employee Payroll Data '!A101</f>
        <v/>
      </c>
    </row>
    <row r="102" ht="15.75" customHeight="1">
      <c r="A102" s="5" t="str">
        <f>'Employee Payroll Data '!A102</f>
        <v/>
      </c>
    </row>
    <row r="103" ht="15.75" customHeight="1">
      <c r="A103" s="5" t="str">
        <f>'Employee Payroll Data '!A103</f>
        <v/>
      </c>
    </row>
    <row r="104" ht="15.75" customHeight="1">
      <c r="A104" s="5" t="str">
        <f>'Employee Payroll Data '!A104</f>
        <v/>
      </c>
    </row>
    <row r="105" ht="15.75" customHeight="1">
      <c r="A105" s="5" t="str">
        <f>'Employee Payroll Data '!A105</f>
        <v/>
      </c>
    </row>
    <row r="106" ht="15.75" customHeight="1">
      <c r="A106" s="5" t="str">
        <f>'Employee Payroll Data '!A106</f>
        <v/>
      </c>
    </row>
    <row r="107" ht="15.75" customHeight="1">
      <c r="A107" s="5" t="str">
        <f>'Employee Payroll Data '!A107</f>
        <v/>
      </c>
    </row>
    <row r="108" ht="15.75" customHeight="1">
      <c r="A108" s="5" t="str">
        <f>'Employee Payroll Data '!A108</f>
        <v/>
      </c>
    </row>
    <row r="109" ht="15.75" customHeight="1">
      <c r="A109" s="5" t="str">
        <f>'Employee Payroll Data '!A109</f>
        <v/>
      </c>
    </row>
    <row r="110" ht="15.75" customHeight="1">
      <c r="A110" s="5" t="str">
        <f>'Employee Payroll Data '!A110</f>
        <v/>
      </c>
    </row>
    <row r="111" ht="15.75" customHeight="1">
      <c r="A111" s="5" t="str">
        <f>'Employee Payroll Data '!A111</f>
        <v/>
      </c>
    </row>
    <row r="112" ht="15.75" customHeight="1">
      <c r="A112" s="5" t="str">
        <f>'Employee Payroll Data '!A112</f>
        <v/>
      </c>
    </row>
    <row r="113" ht="15.75" customHeight="1">
      <c r="A113" s="5" t="str">
        <f>'Employee Payroll Data '!A113</f>
        <v/>
      </c>
    </row>
    <row r="114" ht="15.75" customHeight="1">
      <c r="A114" s="5" t="str">
        <f>'Employee Payroll Data '!A114</f>
        <v/>
      </c>
    </row>
    <row r="115" ht="15.75" customHeight="1">
      <c r="A115" s="5" t="str">
        <f>'Employee Payroll Data '!A115</f>
        <v/>
      </c>
    </row>
    <row r="116" ht="15.75" customHeight="1">
      <c r="A116" s="5" t="str">
        <f>'Employee Payroll Data '!A116</f>
        <v/>
      </c>
    </row>
    <row r="117" ht="15.75" customHeight="1">
      <c r="A117" s="5" t="str">
        <f>'Employee Payroll Data '!A117</f>
        <v/>
      </c>
    </row>
    <row r="118" ht="15.75" customHeight="1">
      <c r="A118" s="5" t="str">
        <f>'Employee Payroll Data '!A118</f>
        <v/>
      </c>
    </row>
    <row r="119" ht="15.75" customHeight="1">
      <c r="A119" s="5" t="str">
        <f>'Employee Payroll Data '!A119</f>
        <v/>
      </c>
    </row>
    <row r="120" ht="15.75" customHeight="1">
      <c r="A120" s="5" t="str">
        <f>'Employee Payroll Data '!A120</f>
        <v/>
      </c>
    </row>
    <row r="121" ht="15.75" customHeight="1">
      <c r="A121" s="5" t="str">
        <f>'Employee Payroll Data '!A121</f>
        <v/>
      </c>
    </row>
    <row r="122" ht="15.75" customHeight="1">
      <c r="A122" s="5" t="str">
        <f>'Employee Payroll Data '!A122</f>
        <v/>
      </c>
    </row>
    <row r="123" ht="15.75" customHeight="1">
      <c r="A123" s="5" t="str">
        <f>'Employee Payroll Data '!A123</f>
        <v/>
      </c>
    </row>
    <row r="124" ht="15.75" customHeight="1">
      <c r="A124" s="5" t="str">
        <f>'Employee Payroll Data '!A124</f>
        <v/>
      </c>
    </row>
    <row r="125" ht="15.75" customHeight="1">
      <c r="A125" s="5" t="str">
        <f>'Employee Payroll Data '!A125</f>
        <v/>
      </c>
    </row>
    <row r="126" ht="15.75" customHeight="1">
      <c r="A126" s="5" t="str">
        <f>'Employee Payroll Data '!A126</f>
        <v/>
      </c>
    </row>
    <row r="127" ht="15.75" customHeight="1">
      <c r="A127" s="5" t="str">
        <f>'Employee Payroll Data '!A127</f>
        <v/>
      </c>
    </row>
    <row r="128" ht="15.75" customHeight="1">
      <c r="A128" s="5" t="str">
        <f>'Employee Payroll Data '!A128</f>
        <v/>
      </c>
    </row>
    <row r="129" ht="15.75" customHeight="1">
      <c r="A129" s="5" t="str">
        <f>'Employee Payroll Data '!A129</f>
        <v/>
      </c>
    </row>
    <row r="130" ht="15.75" customHeight="1">
      <c r="A130" s="5" t="str">
        <f>'Employee Payroll Data '!A130</f>
        <v/>
      </c>
    </row>
    <row r="131" ht="15.75" customHeight="1">
      <c r="A131" s="5" t="str">
        <f>'Employee Payroll Data '!A131</f>
        <v/>
      </c>
    </row>
    <row r="132" ht="15.75" customHeight="1">
      <c r="A132" s="5" t="str">
        <f>'Employee Payroll Data '!A132</f>
        <v/>
      </c>
    </row>
    <row r="133" ht="15.75" customHeight="1">
      <c r="A133" s="5" t="str">
        <f>'Employee Payroll Data '!A133</f>
        <v/>
      </c>
    </row>
    <row r="134" ht="15.75" customHeight="1">
      <c r="A134" s="5" t="str">
        <f>'Employee Payroll Data '!A134</f>
        <v/>
      </c>
    </row>
    <row r="135" ht="15.75" customHeight="1">
      <c r="A135" s="5" t="str">
        <f>'Employee Payroll Data '!A135</f>
        <v/>
      </c>
    </row>
    <row r="136" ht="15.75" customHeight="1">
      <c r="A136" s="5" t="str">
        <f>'Employee Payroll Data '!A136</f>
        <v/>
      </c>
    </row>
    <row r="137" ht="15.75" customHeight="1">
      <c r="A137" s="5" t="str">
        <f>'Employee Payroll Data '!A137</f>
        <v/>
      </c>
    </row>
    <row r="138" ht="15.75" customHeight="1">
      <c r="A138" s="5" t="str">
        <f>'Employee Payroll Data '!A138</f>
        <v/>
      </c>
    </row>
    <row r="139" ht="15.75" customHeight="1">
      <c r="A139" s="5" t="str">
        <f>'Employee Payroll Data '!A139</f>
        <v/>
      </c>
    </row>
    <row r="140" ht="15.75" customHeight="1">
      <c r="A140" s="5" t="str">
        <f>'Employee Payroll Data '!A140</f>
        <v/>
      </c>
    </row>
    <row r="141" ht="15.75" customHeight="1">
      <c r="A141" s="5" t="str">
        <f>'Employee Payroll Data '!A141</f>
        <v/>
      </c>
    </row>
    <row r="142" ht="15.75" customHeight="1">
      <c r="A142" s="5" t="str">
        <f>'Employee Payroll Data '!A142</f>
        <v/>
      </c>
    </row>
    <row r="143" ht="15.75" customHeight="1">
      <c r="A143" s="5" t="str">
        <f>'Employee Payroll Data '!A143</f>
        <v/>
      </c>
    </row>
    <row r="144" ht="15.75" customHeight="1">
      <c r="A144" s="5" t="str">
        <f>'Employee Payroll Data '!A144</f>
        <v/>
      </c>
    </row>
    <row r="145" ht="15.75" customHeight="1">
      <c r="A145" s="5" t="str">
        <f>'Employee Payroll Data '!A145</f>
        <v/>
      </c>
    </row>
    <row r="146" ht="15.75" customHeight="1">
      <c r="A146" s="5" t="str">
        <f>'Employee Payroll Data '!A146</f>
        <v/>
      </c>
    </row>
    <row r="147" ht="15.75" customHeight="1">
      <c r="A147" s="5" t="str">
        <f>'Employee Payroll Data '!A147</f>
        <v/>
      </c>
    </row>
    <row r="148" ht="15.75" customHeight="1">
      <c r="A148" s="5" t="str">
        <f>'Employee Payroll Data '!A148</f>
        <v/>
      </c>
    </row>
    <row r="149" ht="15.75" customHeight="1">
      <c r="A149" s="5" t="str">
        <f>'Employee Payroll Data '!A149</f>
        <v/>
      </c>
    </row>
    <row r="150" ht="15.75" customHeight="1">
      <c r="A150" s="5" t="str">
        <f>'Employee Payroll Data '!A150</f>
        <v/>
      </c>
    </row>
    <row r="151" ht="15.75" customHeight="1">
      <c r="A151" s="5" t="str">
        <f>'Employee Payroll Data '!A151</f>
        <v/>
      </c>
    </row>
    <row r="152" ht="15.75" customHeight="1">
      <c r="A152" s="5" t="str">
        <f>'Employee Payroll Data '!A152</f>
        <v/>
      </c>
    </row>
    <row r="153" ht="15.75" customHeight="1">
      <c r="A153" s="5" t="str">
        <f>'Employee Payroll Data '!A153</f>
        <v/>
      </c>
    </row>
    <row r="154" ht="15.75" customHeight="1">
      <c r="A154" s="5" t="str">
        <f>'Employee Payroll Data '!A154</f>
        <v/>
      </c>
    </row>
    <row r="155" ht="15.75" customHeight="1">
      <c r="A155" s="5" t="str">
        <f>'Employee Payroll Data '!A155</f>
        <v/>
      </c>
    </row>
    <row r="156" ht="15.75" customHeight="1">
      <c r="A156" s="5" t="str">
        <f>'Employee Payroll Data '!A156</f>
        <v/>
      </c>
    </row>
    <row r="157" ht="15.75" customHeight="1">
      <c r="A157" s="5" t="str">
        <f>'Employee Payroll Data '!A157</f>
        <v/>
      </c>
    </row>
    <row r="158" ht="15.75" customHeight="1">
      <c r="A158" s="5" t="str">
        <f>'Employee Payroll Data '!A158</f>
        <v/>
      </c>
    </row>
    <row r="159" ht="15.75" customHeight="1">
      <c r="A159" s="5" t="str">
        <f>'Employee Payroll Data '!A159</f>
        <v/>
      </c>
    </row>
    <row r="160" ht="15.75" customHeight="1">
      <c r="A160" s="5" t="str">
        <f>'Employee Payroll Data '!A160</f>
        <v/>
      </c>
    </row>
    <row r="161" ht="15.75" customHeight="1">
      <c r="A161" s="5" t="str">
        <f>'Employee Payroll Data '!A161</f>
        <v/>
      </c>
    </row>
    <row r="162" ht="15.75" customHeight="1">
      <c r="A162" s="5" t="str">
        <f>'Employee Payroll Data '!A162</f>
        <v/>
      </c>
    </row>
    <row r="163" ht="15.75" customHeight="1">
      <c r="A163" s="5" t="str">
        <f>'Employee Payroll Data '!A163</f>
        <v/>
      </c>
    </row>
    <row r="164" ht="15.75" customHeight="1">
      <c r="A164" s="5" t="str">
        <f>'Employee Payroll Data '!A164</f>
        <v/>
      </c>
    </row>
    <row r="165" ht="15.75" customHeight="1">
      <c r="A165" s="5" t="str">
        <f>'Employee Payroll Data '!A165</f>
        <v/>
      </c>
    </row>
    <row r="166" ht="15.75" customHeight="1">
      <c r="A166" s="5" t="str">
        <f>'Employee Payroll Data '!A166</f>
        <v/>
      </c>
    </row>
    <row r="167" ht="15.75" customHeight="1">
      <c r="A167" s="5" t="str">
        <f>'Employee Payroll Data '!A167</f>
        <v/>
      </c>
    </row>
    <row r="168" ht="15.75" customHeight="1">
      <c r="A168" s="5" t="str">
        <f>'Employee Payroll Data '!A168</f>
        <v/>
      </c>
    </row>
    <row r="169" ht="15.75" customHeight="1">
      <c r="A169" s="5" t="str">
        <f>'Employee Payroll Data '!A169</f>
        <v/>
      </c>
    </row>
    <row r="170" ht="15.75" customHeight="1">
      <c r="A170" s="5" t="str">
        <f>'Employee Payroll Data '!A170</f>
        <v/>
      </c>
    </row>
    <row r="171" ht="15.75" customHeight="1">
      <c r="A171" s="5" t="str">
        <f>'Employee Payroll Data '!A171</f>
        <v/>
      </c>
    </row>
    <row r="172" ht="15.75" customHeight="1">
      <c r="A172" s="5" t="str">
        <f>'Employee Payroll Data '!A172</f>
        <v/>
      </c>
    </row>
    <row r="173" ht="15.75" customHeight="1">
      <c r="A173" s="5" t="str">
        <f>'Employee Payroll Data '!A173</f>
        <v/>
      </c>
    </row>
    <row r="174" ht="15.75" customHeight="1">
      <c r="A174" s="5" t="str">
        <f>'Employee Payroll Data '!A174</f>
        <v/>
      </c>
    </row>
    <row r="175" ht="15.75" customHeight="1">
      <c r="A175" s="5" t="str">
        <f>'Employee Payroll Data '!A175</f>
        <v/>
      </c>
    </row>
    <row r="176" ht="15.75" customHeight="1">
      <c r="A176" s="5" t="str">
        <f>'Employee Payroll Data '!A176</f>
        <v/>
      </c>
    </row>
    <row r="177" ht="15.75" customHeight="1">
      <c r="A177" s="5" t="str">
        <f>'Employee Payroll Data '!A177</f>
        <v/>
      </c>
    </row>
    <row r="178" ht="15.75" customHeight="1">
      <c r="A178" s="5" t="str">
        <f>'Employee Payroll Data '!A178</f>
        <v/>
      </c>
    </row>
    <row r="179" ht="15.75" customHeight="1">
      <c r="A179" s="5" t="str">
        <f>'Employee Payroll Data '!A179</f>
        <v/>
      </c>
    </row>
    <row r="180" ht="15.75" customHeight="1">
      <c r="A180" s="5" t="str">
        <f>'Employee Payroll Data '!A180</f>
        <v/>
      </c>
    </row>
    <row r="181" ht="15.75" customHeight="1">
      <c r="A181" s="5" t="str">
        <f>'Employee Payroll Data '!A181</f>
        <v/>
      </c>
    </row>
    <row r="182" ht="15.75" customHeight="1">
      <c r="A182" s="5" t="str">
        <f>'Employee Payroll Data '!A182</f>
        <v/>
      </c>
    </row>
    <row r="183" ht="15.75" customHeight="1">
      <c r="A183" s="5" t="str">
        <f>'Employee Payroll Data '!A183</f>
        <v/>
      </c>
    </row>
    <row r="184" ht="15.75" customHeight="1">
      <c r="A184" s="5" t="str">
        <f>'Employee Payroll Data '!A184</f>
        <v/>
      </c>
    </row>
    <row r="185" ht="15.75" customHeight="1">
      <c r="A185" s="5" t="str">
        <f>'Employee Payroll Data '!A185</f>
        <v/>
      </c>
    </row>
    <row r="186" ht="15.75" customHeight="1">
      <c r="A186" s="5" t="str">
        <f>'Employee Payroll Data '!A186</f>
        <v/>
      </c>
    </row>
    <row r="187" ht="15.75" customHeight="1">
      <c r="A187" s="5" t="str">
        <f>'Employee Payroll Data '!A187</f>
        <v/>
      </c>
    </row>
    <row r="188" ht="15.75" customHeight="1">
      <c r="A188" s="5" t="str">
        <f>'Employee Payroll Data '!A188</f>
        <v/>
      </c>
    </row>
    <row r="189" ht="15.75" customHeight="1">
      <c r="A189" s="5" t="str">
        <f>'Employee Payroll Data '!A189</f>
        <v/>
      </c>
    </row>
    <row r="190" ht="15.75" customHeight="1">
      <c r="A190" s="5" t="str">
        <f>'Employee Payroll Data '!A190</f>
        <v/>
      </c>
    </row>
    <row r="191" ht="15.75" customHeight="1">
      <c r="A191" s="5" t="str">
        <f>'Employee Payroll Data '!A191</f>
        <v/>
      </c>
    </row>
    <row r="192" ht="15.75" customHeight="1">
      <c r="A192" s="5" t="str">
        <f>'Employee Payroll Data '!A192</f>
        <v/>
      </c>
    </row>
    <row r="193" ht="15.75" customHeight="1">
      <c r="A193" s="5" t="str">
        <f>'Employee Payroll Data '!A193</f>
        <v/>
      </c>
    </row>
    <row r="194" ht="15.75" customHeight="1">
      <c r="A194" s="5" t="str">
        <f>'Employee Payroll Data '!A194</f>
        <v/>
      </c>
    </row>
    <row r="195" ht="15.75" customHeight="1">
      <c r="A195" s="5" t="str">
        <f>'Employee Payroll Data '!A195</f>
        <v/>
      </c>
    </row>
    <row r="196" ht="15.75" customHeight="1">
      <c r="A196" s="5" t="str">
        <f>'Employee Payroll Data '!A196</f>
        <v/>
      </c>
    </row>
    <row r="197" ht="15.75" customHeight="1">
      <c r="A197" s="5" t="str">
        <f>'Employee Payroll Data '!A197</f>
        <v/>
      </c>
    </row>
    <row r="198" ht="15.75" customHeight="1">
      <c r="A198" s="5" t="str">
        <f>'Employee Payroll Data '!A198</f>
        <v/>
      </c>
    </row>
    <row r="199" ht="15.75" customHeight="1">
      <c r="A199" s="5" t="str">
        <f>'Employee Payroll Data '!A199</f>
        <v/>
      </c>
    </row>
    <row r="200" ht="15.75" customHeight="1">
      <c r="A200" s="5" t="str">
        <f>'Employee Payroll Data '!A200</f>
        <v/>
      </c>
    </row>
    <row r="201" ht="15.75" customHeight="1">
      <c r="A201" s="5" t="str">
        <f>'Employee Payroll Data '!A201</f>
        <v/>
      </c>
    </row>
    <row r="202" ht="15.75" customHeight="1">
      <c r="A202" s="5" t="str">
        <f>'Employee Payroll Data '!A202</f>
        <v/>
      </c>
    </row>
    <row r="203" ht="15.75" customHeight="1">
      <c r="A203" s="5" t="str">
        <f>'Employee Payroll Data '!A203</f>
        <v/>
      </c>
    </row>
    <row r="204" ht="15.75" customHeight="1">
      <c r="A204" s="5" t="str">
        <f>'Employee Payroll Data '!A204</f>
        <v/>
      </c>
    </row>
    <row r="205" ht="15.75" customHeight="1">
      <c r="A205" s="5" t="str">
        <f>'Employee Payroll Data '!A205</f>
        <v/>
      </c>
    </row>
    <row r="206" ht="15.75" customHeight="1">
      <c r="A206" s="5" t="str">
        <f>'Employee Payroll Data '!A206</f>
        <v/>
      </c>
    </row>
    <row r="207" ht="15.75" customHeight="1">
      <c r="A207" s="5" t="str">
        <f>'Employee Payroll Data '!A207</f>
        <v/>
      </c>
    </row>
    <row r="208" ht="15.75" customHeight="1">
      <c r="A208" s="5" t="str">
        <f>'Employee Payroll Data '!A208</f>
        <v/>
      </c>
    </row>
    <row r="209" ht="15.75" customHeight="1">
      <c r="A209" s="5" t="str">
        <f>'Employee Payroll Data '!A209</f>
        <v/>
      </c>
    </row>
    <row r="210" ht="15.75" customHeight="1">
      <c r="A210" s="5" t="str">
        <f>'Employee Payroll Data '!A210</f>
        <v/>
      </c>
    </row>
    <row r="211" ht="15.75" customHeight="1">
      <c r="A211" s="5" t="str">
        <f>'Employee Payroll Data '!A211</f>
        <v/>
      </c>
    </row>
    <row r="212" ht="15.75" customHeight="1">
      <c r="A212" s="5" t="str">
        <f>'Employee Payroll Data '!A212</f>
        <v/>
      </c>
    </row>
    <row r="213" ht="15.75" customHeight="1">
      <c r="A213" s="5" t="str">
        <f>'Employee Payroll Data '!A213</f>
        <v/>
      </c>
    </row>
    <row r="214" ht="15.75" customHeight="1">
      <c r="A214" s="5" t="str">
        <f>'Employee Payroll Data '!A214</f>
        <v/>
      </c>
    </row>
    <row r="215" ht="15.75" customHeight="1">
      <c r="A215" s="5" t="str">
        <f>'Employee Payroll Data '!A215</f>
        <v/>
      </c>
    </row>
    <row r="216" ht="15.75" customHeight="1">
      <c r="A216" s="5" t="str">
        <f>'Employee Payroll Data '!A216</f>
        <v/>
      </c>
    </row>
    <row r="217" ht="15.75" customHeight="1">
      <c r="A217" s="5" t="str">
        <f>'Employee Payroll Data '!A217</f>
        <v/>
      </c>
    </row>
    <row r="218" ht="15.75" customHeight="1">
      <c r="A218" s="5" t="str">
        <f>'Employee Payroll Data '!A218</f>
        <v/>
      </c>
    </row>
    <row r="219" ht="15.75" customHeight="1">
      <c r="A219" s="5" t="str">
        <f>'Employee Payroll Data '!A219</f>
        <v/>
      </c>
    </row>
    <row r="220" ht="15.75" customHeight="1">
      <c r="A220" s="5" t="str">
        <f>'Employee Payroll Data '!A220</f>
        <v/>
      </c>
    </row>
    <row r="221" ht="15.75" customHeight="1">
      <c r="A221" s="5" t="str">
        <f>'Employee Payroll Data '!A221</f>
        <v/>
      </c>
    </row>
    <row r="222" ht="15.75" customHeight="1">
      <c r="A222" s="5" t="str">
        <f>'Employee Payroll Data '!A222</f>
        <v/>
      </c>
    </row>
    <row r="223" ht="15.75" customHeight="1">
      <c r="A223" s="5" t="str">
        <f>'Employee Payroll Data '!A223</f>
        <v/>
      </c>
    </row>
    <row r="224" ht="15.75" customHeight="1">
      <c r="A224" s="5" t="str">
        <f>'Employee Payroll Data '!A224</f>
        <v/>
      </c>
    </row>
    <row r="225" ht="15.75" customHeight="1">
      <c r="A225" s="5" t="str">
        <f>'Employee Payroll Data '!A225</f>
        <v/>
      </c>
    </row>
    <row r="226" ht="15.75" customHeight="1">
      <c r="A226" s="5" t="str">
        <f>'Employee Payroll Data '!A226</f>
        <v/>
      </c>
    </row>
    <row r="227" ht="15.75" customHeight="1">
      <c r="A227" s="5" t="str">
        <f>'Employee Payroll Data '!A227</f>
        <v/>
      </c>
    </row>
    <row r="228" ht="15.75" customHeight="1">
      <c r="A228" s="5" t="str">
        <f>'Employee Payroll Data '!A228</f>
        <v/>
      </c>
    </row>
    <row r="229" ht="15.75" customHeight="1">
      <c r="A229" s="5" t="str">
        <f>'Employee Payroll Data '!A229</f>
        <v/>
      </c>
    </row>
    <row r="230" ht="15.75" customHeight="1">
      <c r="A230" s="5" t="str">
        <f>'Employee Payroll Data '!A230</f>
        <v/>
      </c>
    </row>
    <row r="231" ht="15.75" customHeight="1">
      <c r="A231" s="5" t="str">
        <f>'Employee Payroll Data '!A231</f>
        <v/>
      </c>
    </row>
    <row r="232" ht="15.75" customHeight="1">
      <c r="A232" s="5" t="str">
        <f>'Employee Payroll Data '!A232</f>
        <v/>
      </c>
    </row>
    <row r="233" ht="15.75" customHeight="1">
      <c r="A233" s="5" t="str">
        <f>'Employee Payroll Data '!A233</f>
        <v/>
      </c>
    </row>
    <row r="234" ht="15.75" customHeight="1">
      <c r="A234" s="5" t="str">
        <f>'Employee Payroll Data '!A234</f>
        <v/>
      </c>
    </row>
    <row r="235" ht="15.75" customHeight="1">
      <c r="A235" s="5" t="str">
        <f>'Employee Payroll Data '!A235</f>
        <v/>
      </c>
    </row>
    <row r="236" ht="15.75" customHeight="1">
      <c r="A236" s="5" t="str">
        <f>'Employee Payroll Data '!A236</f>
        <v/>
      </c>
    </row>
    <row r="237" ht="15.75" customHeight="1">
      <c r="A237" s="5" t="str">
        <f>'Employee Payroll Data '!A237</f>
        <v/>
      </c>
    </row>
    <row r="238" ht="15.75" customHeight="1">
      <c r="A238" s="5" t="str">
        <f>'Employee Payroll Data '!A238</f>
        <v/>
      </c>
    </row>
    <row r="239" ht="15.75" customHeight="1">
      <c r="A239" s="5" t="str">
        <f>'Employee Payroll Data '!A239</f>
        <v/>
      </c>
    </row>
    <row r="240" ht="15.75" customHeight="1">
      <c r="A240" s="5" t="str">
        <f>'Employee Payroll Data '!A240</f>
        <v/>
      </c>
    </row>
    <row r="241" ht="15.75" customHeight="1">
      <c r="A241" s="5" t="str">
        <f>'Employee Payroll Data '!A241</f>
        <v/>
      </c>
    </row>
    <row r="242" ht="15.75" customHeight="1">
      <c r="A242" s="5" t="str">
        <f>'Employee Payroll Data '!A242</f>
        <v/>
      </c>
    </row>
    <row r="243" ht="15.75" customHeight="1">
      <c r="A243" s="5" t="str">
        <f>'Employee Payroll Data '!A243</f>
        <v/>
      </c>
    </row>
    <row r="244" ht="15.75" customHeight="1">
      <c r="A244" s="5" t="str">
        <f>'Employee Payroll Data '!A244</f>
        <v/>
      </c>
    </row>
    <row r="245" ht="15.75" customHeight="1">
      <c r="A245" s="5" t="str">
        <f>'Employee Payroll Data '!A245</f>
        <v/>
      </c>
    </row>
    <row r="246" ht="15.75" customHeight="1">
      <c r="A246" s="5" t="str">
        <f>'Employee Payroll Data '!A246</f>
        <v/>
      </c>
    </row>
    <row r="247" ht="15.75" customHeight="1">
      <c r="A247" s="5" t="str">
        <f>'Employee Payroll Data '!A247</f>
        <v/>
      </c>
    </row>
    <row r="248" ht="15.75" customHeight="1">
      <c r="A248" s="5" t="str">
        <f>'Employee Payroll Data '!A248</f>
        <v/>
      </c>
    </row>
    <row r="249" ht="15.75" customHeight="1">
      <c r="A249" s="5" t="str">
        <f>'Employee Payroll Data '!A249</f>
        <v/>
      </c>
    </row>
    <row r="250" ht="15.75" customHeight="1">
      <c r="A250" s="5" t="str">
        <f>'Employee Payroll Data '!A250</f>
        <v/>
      </c>
    </row>
    <row r="251" ht="15.75" customHeight="1">
      <c r="A251" s="5" t="str">
        <f>'Employee Payroll Data '!A251</f>
        <v/>
      </c>
    </row>
    <row r="252" ht="15.75" customHeight="1">
      <c r="A252" s="5" t="str">
        <f>'Employee Payroll Data '!A252</f>
        <v/>
      </c>
    </row>
    <row r="253" ht="15.75" customHeight="1">
      <c r="A253" s="5" t="str">
        <f>'Employee Payroll Data '!A253</f>
        <v/>
      </c>
    </row>
    <row r="254" ht="15.75" customHeight="1">
      <c r="A254" s="5" t="str">
        <f>'Employee Payroll Data '!A254</f>
        <v/>
      </c>
    </row>
    <row r="255" ht="15.75" customHeight="1">
      <c r="A255" s="5" t="str">
        <f>'Employee Payroll Data '!A255</f>
        <v/>
      </c>
    </row>
    <row r="256" ht="15.75" customHeight="1">
      <c r="A256" s="5" t="str">
        <f>'Employee Payroll Data '!A256</f>
        <v/>
      </c>
    </row>
    <row r="257" ht="15.75" customHeight="1">
      <c r="A257" s="5" t="str">
        <f>'Employee Payroll Data '!A257</f>
        <v/>
      </c>
    </row>
    <row r="258" ht="15.75" customHeight="1">
      <c r="A258" s="5" t="str">
        <f>'Employee Payroll Data '!A258</f>
        <v/>
      </c>
    </row>
    <row r="259" ht="15.75" customHeight="1">
      <c r="A259" s="5" t="str">
        <f>'Employee Payroll Data '!A259</f>
        <v/>
      </c>
    </row>
    <row r="260" ht="15.75" customHeight="1">
      <c r="A260" s="5" t="str">
        <f>'Employee Payroll Data '!A260</f>
        <v/>
      </c>
    </row>
    <row r="261" ht="15.75" customHeight="1">
      <c r="A261" s="5" t="str">
        <f>'Employee Payroll Data '!A261</f>
        <v/>
      </c>
    </row>
    <row r="262" ht="15.75" customHeight="1">
      <c r="A262" s="5" t="str">
        <f>'Employee Payroll Data '!A262</f>
        <v/>
      </c>
    </row>
    <row r="263" ht="15.75" customHeight="1">
      <c r="A263" s="5" t="str">
        <f>'Employee Payroll Data '!A263</f>
        <v/>
      </c>
    </row>
    <row r="264" ht="15.75" customHeight="1">
      <c r="A264" s="5" t="str">
        <f>'Employee Payroll Data '!A264</f>
        <v/>
      </c>
    </row>
    <row r="265" ht="15.75" customHeight="1">
      <c r="A265" s="5" t="str">
        <f>'Employee Payroll Data '!A265</f>
        <v/>
      </c>
    </row>
    <row r="266" ht="15.75" customHeight="1">
      <c r="A266" s="5" t="str">
        <f>'Employee Payroll Data '!A266</f>
        <v/>
      </c>
    </row>
    <row r="267" ht="15.75" customHeight="1">
      <c r="A267" s="5" t="str">
        <f>'Employee Payroll Data '!A267</f>
        <v/>
      </c>
    </row>
    <row r="268" ht="15.75" customHeight="1">
      <c r="A268" s="5" t="str">
        <f>'Employee Payroll Data '!A268</f>
        <v/>
      </c>
    </row>
    <row r="269" ht="15.75" customHeight="1">
      <c r="A269" s="5" t="str">
        <f>'Employee Payroll Data '!A269</f>
        <v/>
      </c>
    </row>
    <row r="270" ht="15.75" customHeight="1">
      <c r="A270" s="5" t="str">
        <f>'Employee Payroll Data '!A270</f>
        <v/>
      </c>
    </row>
    <row r="271" ht="15.75" customHeight="1">
      <c r="A271" s="5" t="str">
        <f>'Employee Payroll Data '!A271</f>
        <v/>
      </c>
    </row>
    <row r="272" ht="15.75" customHeight="1">
      <c r="A272" s="5" t="str">
        <f>'Employee Payroll Data '!A272</f>
        <v/>
      </c>
    </row>
    <row r="273" ht="15.75" customHeight="1">
      <c r="A273" s="5" t="str">
        <f>'Employee Payroll Data '!A273</f>
        <v/>
      </c>
    </row>
    <row r="274" ht="15.75" customHeight="1">
      <c r="A274" s="5" t="str">
        <f>'Employee Payroll Data '!A274</f>
        <v/>
      </c>
    </row>
    <row r="275" ht="15.75" customHeight="1">
      <c r="A275" s="5" t="str">
        <f>'Employee Payroll Data '!A275</f>
        <v/>
      </c>
    </row>
    <row r="276" ht="15.75" customHeight="1">
      <c r="A276" s="5" t="str">
        <f>'Employee Payroll Data '!A276</f>
        <v/>
      </c>
    </row>
    <row r="277" ht="15.75" customHeight="1">
      <c r="A277" s="5" t="str">
        <f>'Employee Payroll Data '!A277</f>
        <v/>
      </c>
    </row>
    <row r="278" ht="15.75" customHeight="1">
      <c r="A278" s="5" t="str">
        <f>'Employee Payroll Data '!A278</f>
        <v/>
      </c>
    </row>
    <row r="279" ht="15.75" customHeight="1">
      <c r="A279" s="5" t="str">
        <f>'Employee Payroll Data '!A279</f>
        <v/>
      </c>
    </row>
    <row r="280" ht="15.75" customHeight="1">
      <c r="A280" s="5" t="str">
        <f>'Employee Payroll Data '!A280</f>
        <v/>
      </c>
    </row>
    <row r="281" ht="15.75" customHeight="1">
      <c r="A281" s="5" t="str">
        <f>'Employee Payroll Data '!A281</f>
        <v/>
      </c>
    </row>
    <row r="282" ht="15.75" customHeight="1">
      <c r="A282" s="5" t="str">
        <f>'Employee Payroll Data '!A282</f>
        <v/>
      </c>
    </row>
    <row r="283" ht="15.75" customHeight="1">
      <c r="A283" s="5" t="str">
        <f>'Employee Payroll Data '!A283</f>
        <v/>
      </c>
    </row>
    <row r="284" ht="15.75" customHeight="1">
      <c r="A284" s="5" t="str">
        <f>'Employee Payroll Data '!A284</f>
        <v/>
      </c>
    </row>
    <row r="285" ht="15.75" customHeight="1">
      <c r="A285" s="5" t="str">
        <f>'Employee Payroll Data '!A285</f>
        <v/>
      </c>
    </row>
    <row r="286" ht="15.75" customHeight="1">
      <c r="A286" s="5" t="str">
        <f>'Employee Payroll Data '!A286</f>
        <v/>
      </c>
    </row>
    <row r="287" ht="15.75" customHeight="1">
      <c r="A287" s="5" t="str">
        <f>'Employee Payroll Data '!A287</f>
        <v/>
      </c>
    </row>
    <row r="288" ht="15.75" customHeight="1">
      <c r="A288" s="5" t="str">
        <f>'Employee Payroll Data '!A288</f>
        <v/>
      </c>
    </row>
    <row r="289" ht="15.75" customHeight="1">
      <c r="A289" s="5" t="str">
        <f>'Employee Payroll Data '!A289</f>
        <v/>
      </c>
    </row>
    <row r="290" ht="15.75" customHeight="1">
      <c r="A290" s="5" t="str">
        <f>'Employee Payroll Data '!A290</f>
        <v/>
      </c>
    </row>
    <row r="291" ht="15.75" customHeight="1">
      <c r="A291" s="5" t="str">
        <f>'Employee Payroll Data '!A291</f>
        <v/>
      </c>
    </row>
    <row r="292" ht="15.75" customHeight="1">
      <c r="A292" s="5" t="str">
        <f>'Employee Payroll Data '!A292</f>
        <v/>
      </c>
    </row>
    <row r="293" ht="15.75" customHeight="1">
      <c r="A293" s="5" t="str">
        <f>'Employee Payroll Data '!A293</f>
        <v/>
      </c>
    </row>
    <row r="294" ht="15.75" customHeight="1">
      <c r="A294" s="5" t="str">
        <f>'Employee Payroll Data '!A294</f>
        <v/>
      </c>
    </row>
    <row r="295" ht="15.75" customHeight="1">
      <c r="A295" s="5" t="str">
        <f>'Employee Payroll Data '!A295</f>
        <v/>
      </c>
    </row>
    <row r="296" ht="15.75" customHeight="1">
      <c r="A296" s="5" t="str">
        <f>'Employee Payroll Data '!A296</f>
        <v/>
      </c>
    </row>
    <row r="297" ht="15.75" customHeight="1">
      <c r="A297" s="5" t="str">
        <f>'Employee Payroll Data '!A297</f>
        <v/>
      </c>
    </row>
    <row r="298" ht="15.75" customHeight="1">
      <c r="A298" s="5" t="str">
        <f>'Employee Payroll Data '!A298</f>
        <v/>
      </c>
    </row>
    <row r="299" ht="15.75" customHeight="1">
      <c r="A299" s="5" t="str">
        <f>'Employee Payroll Data '!A299</f>
        <v/>
      </c>
    </row>
    <row r="300" ht="15.75" customHeight="1">
      <c r="A300" s="5" t="str">
        <f>'Employee Payroll Data '!A300</f>
        <v/>
      </c>
    </row>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drawing r:id="rId1"/>
</worksheet>
</file>