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Data" sheetId="1" r:id="rId4"/>
    <sheet state="visible" name="Blank Template" sheetId="2" r:id="rId5"/>
  </sheets>
  <definedNames/>
  <calcPr/>
</workbook>
</file>

<file path=xl/sharedStrings.xml><?xml version="1.0" encoding="utf-8"?>
<sst xmlns="http://schemas.openxmlformats.org/spreadsheetml/2006/main" count="212" uniqueCount="17">
  <si>
    <t>[Your Company
Logo Here]</t>
  </si>
  <si>
    <t>SALES ACTIVITY SCORECARD</t>
  </si>
  <si>
    <t>January</t>
  </si>
  <si>
    <t>Goals for the Q</t>
  </si>
  <si>
    <t>Week 1</t>
  </si>
  <si>
    <t>Calls</t>
  </si>
  <si>
    <t>Conversations</t>
  </si>
  <si>
    <t>Opportunities Created</t>
  </si>
  <si>
    <t>Wins</t>
  </si>
  <si>
    <t>Goal</t>
  </si>
  <si>
    <t>Completed</t>
  </si>
  <si>
    <t>% to Goal</t>
  </si>
  <si>
    <t>Week 2</t>
  </si>
  <si>
    <t>Week 3</t>
  </si>
  <si>
    <t>Week 4</t>
  </si>
  <si>
    <t>February</t>
  </si>
  <si>
    <t>March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</si>
</sst>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rgb="FF000000"/>
      <name val="Arial"/>
    </font>
    <font/>
    <font>
      <b/>
      <sz val="18.0"/>
      <color rgb="FFFFFFFF"/>
      <name val="Arial"/>
    </font>
    <font>
      <b/>
      <color rgb="FFFFFFFF"/>
      <name val="Arial"/>
    </font>
    <font>
      <color theme="1"/>
      <name val="Arial"/>
      <scheme val="minor"/>
    </font>
    <font>
      <color rgb="FF000000"/>
      <name val="Arial"/>
      <scheme val="minor"/>
    </font>
    <font>
      <color rgb="FF000000"/>
      <name val="Arial"/>
    </font>
    <font>
      <b/>
      <color rgb="FFFF0000"/>
      <name val="Arial"/>
    </font>
  </fonts>
  <fills count="18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073763"/>
        <bgColor rgb="FF073763"/>
      </patternFill>
    </fill>
    <fill>
      <patternFill patternType="solid">
        <fgColor rgb="FFFCE5CD"/>
        <bgColor rgb="FFFCE5CD"/>
      </patternFill>
    </fill>
    <fill>
      <patternFill patternType="solid">
        <fgColor rgb="FFC9DAF8"/>
        <bgColor rgb="FFC9DAF8"/>
      </patternFill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  <fill>
      <patternFill patternType="solid">
        <fgColor rgb="FF134F5C"/>
        <bgColor rgb="FF134F5C"/>
      </patternFill>
    </fill>
    <fill>
      <patternFill patternType="solid">
        <fgColor rgb="FF45818E"/>
        <bgColor rgb="FF45818E"/>
      </patternFill>
    </fill>
    <fill>
      <patternFill patternType="solid">
        <fgColor rgb="FF76A5AF"/>
        <bgColor rgb="FF76A5AF"/>
      </patternFill>
    </fill>
    <fill>
      <patternFill patternType="solid">
        <fgColor rgb="FFD0E0E3"/>
        <bgColor rgb="FFD0E0E3"/>
      </patternFill>
    </fill>
    <fill>
      <patternFill patternType="solid">
        <fgColor rgb="FF351C75"/>
        <bgColor rgb="FF351C75"/>
      </patternFill>
    </fill>
    <fill>
      <patternFill patternType="solid">
        <fgColor rgb="FF674EA7"/>
        <bgColor rgb="FF674EA7"/>
      </patternFill>
    </fill>
    <fill>
      <patternFill patternType="solid">
        <fgColor rgb="FF8E7CC3"/>
        <bgColor rgb="FF8E7CC3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0"/>
    </xf>
    <xf borderId="2" fillId="0" fontId="2" numFmtId="0" xfId="0" applyBorder="1" applyFont="1"/>
    <xf borderId="0" fillId="2" fontId="3" numFmtId="0" xfId="0" applyAlignment="1" applyFill="1" applyFont="1">
      <alignment horizontal="center" readingOrder="0" shrinkToFit="0" vertical="center" wrapText="0"/>
    </xf>
    <xf borderId="0" fillId="0" fontId="4" numFmtId="0" xfId="0" applyAlignment="1" applyFont="1">
      <alignment shrinkToFit="0" vertical="center" wrapText="0"/>
    </xf>
    <xf borderId="0" fillId="0" fontId="5" numFmtId="0" xfId="0" applyAlignment="1" applyFont="1">
      <alignment vertical="center"/>
    </xf>
    <xf borderId="1" fillId="3" fontId="4" numFmtId="0" xfId="0" applyAlignment="1" applyBorder="1" applyFill="1" applyFont="1">
      <alignment horizontal="center" readingOrder="0" shrinkToFit="0" vertical="bottom" wrapText="0"/>
    </xf>
    <xf borderId="3" fillId="0" fontId="2" numFmtId="0" xfId="0" applyBorder="1" applyFont="1"/>
    <xf borderId="0" fillId="0" fontId="4" numFmtId="0" xfId="0" applyAlignment="1" applyFont="1">
      <alignment horizontal="center" readingOrder="0" shrinkToFit="0" vertical="bottom" wrapText="0"/>
    </xf>
    <xf borderId="1" fillId="4" fontId="1" numFmtId="0" xfId="0" applyAlignment="1" applyBorder="1" applyFill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6" numFmtId="0" xfId="0" applyFont="1"/>
    <xf borderId="4" fillId="2" fontId="4" numFmtId="0" xfId="0" applyAlignment="1" applyBorder="1" applyFont="1">
      <alignment shrinkToFit="0" vertical="bottom" wrapText="0"/>
    </xf>
    <xf borderId="4" fillId="2" fontId="4" numFmtId="0" xfId="0" applyAlignment="1" applyBorder="1" applyFont="1">
      <alignment horizontal="center" shrinkToFit="0" vertical="bottom" wrapText="0"/>
    </xf>
    <xf borderId="1" fillId="2" fontId="4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5" fillId="5" fontId="1" numFmtId="0" xfId="0" applyAlignment="1" applyBorder="1" applyFill="1" applyFont="1">
      <alignment shrinkToFit="0" vertical="bottom" wrapText="0"/>
    </xf>
    <xf borderId="5" fillId="0" fontId="7" numFmtId="0" xfId="0" applyAlignment="1" applyBorder="1" applyFont="1">
      <alignment shrinkToFit="0" vertical="bottom" wrapText="0"/>
    </xf>
    <xf borderId="4" fillId="6" fontId="4" numFmtId="0" xfId="0" applyAlignment="1" applyBorder="1" applyFill="1" applyFont="1">
      <alignment shrinkToFit="0" vertical="bottom" wrapText="0"/>
    </xf>
    <xf borderId="4" fillId="7" fontId="7" numFmtId="1" xfId="0" applyAlignment="1" applyBorder="1" applyFill="1" applyFont="1" applyNumberFormat="1">
      <alignment horizontal="center" shrinkToFit="0" vertical="bottom" wrapText="0"/>
    </xf>
    <xf borderId="4" fillId="5" fontId="1" numFmtId="0" xfId="0" applyAlignment="1" applyBorder="1" applyFont="1">
      <alignment shrinkToFit="0" vertical="bottom" wrapText="0"/>
    </xf>
    <xf borderId="4" fillId="0" fontId="7" numFmtId="0" xfId="0" applyAlignment="1" applyBorder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4" fillId="0" fontId="7" numFmtId="0" xfId="0" applyAlignment="1" applyBorder="1" applyFont="1">
      <alignment horizontal="center" shrinkToFit="0" vertical="bottom" wrapText="0"/>
    </xf>
    <xf borderId="4" fillId="0" fontId="1" numFmtId="10" xfId="0" applyAlignment="1" applyBorder="1" applyFont="1" applyNumberFormat="1">
      <alignment horizontal="center" shrinkToFit="0" vertical="bottom" wrapText="0"/>
    </xf>
    <xf borderId="4" fillId="2" fontId="4" numFmtId="0" xfId="0" applyAlignment="1" applyBorder="1" applyFont="1">
      <alignment readingOrder="0" shrinkToFit="0" vertical="bottom" wrapText="0"/>
    </xf>
    <xf borderId="4" fillId="0" fontId="7" numFmtId="0" xfId="0" applyAlignment="1" applyBorder="1" applyFont="1">
      <alignment horizontal="center" readingOrder="0" shrinkToFit="0" vertical="bottom" wrapText="0"/>
    </xf>
    <xf borderId="0" fillId="8" fontId="7" numFmtId="0" xfId="0" applyAlignment="1" applyFill="1" applyFont="1">
      <alignment shrinkToFit="0" vertical="bottom" wrapText="0"/>
    </xf>
    <xf borderId="1" fillId="9" fontId="4" numFmtId="0" xfId="0" applyAlignment="1" applyBorder="1" applyFill="1" applyFont="1">
      <alignment horizontal="center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4" fillId="10" fontId="4" numFmtId="0" xfId="0" applyAlignment="1" applyBorder="1" applyFill="1" applyFont="1">
      <alignment shrinkToFit="0" vertical="bottom" wrapText="0"/>
    </xf>
    <xf borderId="4" fillId="10" fontId="4" numFmtId="0" xfId="0" applyAlignment="1" applyBorder="1" applyFont="1">
      <alignment horizontal="center" shrinkToFit="0" vertical="bottom" wrapText="0"/>
    </xf>
    <xf borderId="1" fillId="10" fontId="4" numFmtId="0" xfId="0" applyAlignment="1" applyBorder="1" applyFont="1">
      <alignment horizontal="center" shrinkToFit="0" vertical="bottom" wrapText="0"/>
    </xf>
    <xf borderId="4" fillId="11" fontId="4" numFmtId="0" xfId="0" applyAlignment="1" applyBorder="1" applyFill="1" applyFont="1">
      <alignment shrinkToFit="0" vertical="bottom" wrapText="0"/>
    </xf>
    <xf borderId="4" fillId="12" fontId="7" numFmtId="1" xfId="0" applyAlignment="1" applyBorder="1" applyFill="1" applyFont="1" applyNumberFormat="1">
      <alignment horizontal="center" shrinkToFit="0" vertical="bottom" wrapText="0"/>
    </xf>
    <xf borderId="4" fillId="10" fontId="4" numFmtId="0" xfId="0" applyAlignment="1" applyBorder="1" applyFont="1">
      <alignment readingOrder="0" shrinkToFit="0" vertical="bottom" wrapText="0"/>
    </xf>
    <xf borderId="1" fillId="13" fontId="4" numFmtId="0" xfId="0" applyAlignment="1" applyBorder="1" applyFill="1" applyFont="1">
      <alignment horizontal="center" readingOrder="0" shrinkToFit="0" vertical="bottom" wrapText="0"/>
    </xf>
    <xf borderId="4" fillId="14" fontId="4" numFmtId="0" xfId="0" applyAlignment="1" applyBorder="1" applyFill="1" applyFont="1">
      <alignment shrinkToFit="0" vertical="bottom" wrapText="0"/>
    </xf>
    <xf borderId="4" fillId="14" fontId="4" numFmtId="0" xfId="0" applyAlignment="1" applyBorder="1" applyFont="1">
      <alignment horizontal="center" shrinkToFit="0" vertical="bottom" wrapText="0"/>
    </xf>
    <xf borderId="1" fillId="14" fontId="4" numFmtId="0" xfId="0" applyAlignment="1" applyBorder="1" applyFont="1">
      <alignment horizontal="center" shrinkToFit="0" vertical="bottom" wrapText="0"/>
    </xf>
    <xf borderId="4" fillId="15" fontId="4" numFmtId="0" xfId="0" applyAlignment="1" applyBorder="1" applyFill="1" applyFont="1">
      <alignment shrinkToFit="0" vertical="bottom" wrapText="0"/>
    </xf>
    <xf borderId="4" fillId="16" fontId="7" numFmtId="1" xfId="0" applyAlignment="1" applyBorder="1" applyFill="1" applyFont="1" applyNumberFormat="1">
      <alignment horizontal="center" shrinkToFit="0" vertical="bottom" wrapText="0"/>
    </xf>
    <xf borderId="4" fillId="14" fontId="4" numFmtId="0" xfId="0" applyAlignment="1" applyBorder="1" applyFont="1">
      <alignment readingOrder="0" shrinkToFit="0" vertical="bottom" wrapText="0"/>
    </xf>
    <xf borderId="0" fillId="17" fontId="7" numFmtId="0" xfId="0" applyAlignment="1" applyFill="1" applyFont="1">
      <alignment shrinkToFit="0" vertical="bottom" wrapText="0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0</xdr:row>
      <xdr:rowOff>0</xdr:rowOff>
    </xdr:from>
    <xdr:ext cx="15335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0</xdr:row>
      <xdr:rowOff>0</xdr:rowOff>
    </xdr:from>
    <xdr:ext cx="15335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3.25"/>
    <col customWidth="1" min="2" max="2" width="11.75"/>
    <col customWidth="1" min="3" max="3" width="14.0"/>
    <col customWidth="1" min="4" max="4" width="20.75"/>
    <col customWidth="1" min="5" max="5" width="11.0"/>
    <col customWidth="1" min="6" max="6" width="1.25"/>
    <col customWidth="1" min="7" max="7" width="20.13"/>
    <col customWidth="1" min="8" max="26" width="14.38"/>
  </cols>
  <sheetData>
    <row r="1" ht="44.25" customHeight="1">
      <c r="A1" s="1" t="s">
        <v>0</v>
      </c>
      <c r="B1" s="2"/>
      <c r="C1" s="3" t="s">
        <v>1</v>
      </c>
      <c r="G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15.75" customHeight="1">
      <c r="A2" s="6" t="s">
        <v>2</v>
      </c>
      <c r="B2" s="7"/>
      <c r="C2" s="7"/>
      <c r="D2" s="7"/>
      <c r="E2" s="7"/>
      <c r="F2" s="8"/>
      <c r="G2" s="9" t="s">
        <v>3</v>
      </c>
      <c r="H2" s="2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1"/>
    </row>
    <row r="3" ht="15.75" customHeight="1">
      <c r="A3" s="12" t="s">
        <v>4</v>
      </c>
      <c r="B3" s="13" t="s">
        <v>5</v>
      </c>
      <c r="C3" s="13" t="s">
        <v>6</v>
      </c>
      <c r="D3" s="13" t="s">
        <v>7</v>
      </c>
      <c r="E3" s="14" t="s">
        <v>8</v>
      </c>
      <c r="F3" s="15"/>
      <c r="G3" s="16" t="s">
        <v>5</v>
      </c>
      <c r="H3" s="17">
        <v>1000.0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ht="15.75" customHeight="1">
      <c r="A4" s="18" t="s">
        <v>9</v>
      </c>
      <c r="B4" s="19">
        <f>$H$3/12</f>
        <v>83.33333333</v>
      </c>
      <c r="C4" s="19">
        <f>$H$4/12</f>
        <v>20.83333333</v>
      </c>
      <c r="D4" s="19">
        <f>$H$5/12</f>
        <v>10.41666667</v>
      </c>
      <c r="E4" s="19">
        <f>$H$6/12</f>
        <v>4.166666667</v>
      </c>
      <c r="G4" s="20" t="s">
        <v>6</v>
      </c>
      <c r="H4" s="21">
        <v>250.0</v>
      </c>
      <c r="I4" s="22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ht="15.75" customHeight="1">
      <c r="A5" s="18" t="s">
        <v>10</v>
      </c>
      <c r="B5" s="24">
        <v>50.0</v>
      </c>
      <c r="C5" s="24">
        <v>25.0</v>
      </c>
      <c r="D5" s="24">
        <v>8.0</v>
      </c>
      <c r="E5" s="24">
        <v>7.0</v>
      </c>
      <c r="G5" s="20" t="s">
        <v>7</v>
      </c>
      <c r="H5" s="21">
        <v>125.0</v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ht="15.75" customHeight="1">
      <c r="A6" s="18" t="s">
        <v>11</v>
      </c>
      <c r="B6" s="25">
        <f t="shared" ref="B6:E6" si="1">B5/B4</f>
        <v>0.6</v>
      </c>
      <c r="C6" s="25">
        <f t="shared" si="1"/>
        <v>1.2</v>
      </c>
      <c r="D6" s="25">
        <f t="shared" si="1"/>
        <v>0.768</v>
      </c>
      <c r="E6" s="25">
        <f t="shared" si="1"/>
        <v>1.68</v>
      </c>
      <c r="G6" s="20" t="s">
        <v>8</v>
      </c>
      <c r="H6" s="21">
        <v>50.0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ht="15.75" customHeight="1">
      <c r="A7" s="26" t="s">
        <v>12</v>
      </c>
      <c r="B7" s="13" t="s">
        <v>5</v>
      </c>
      <c r="C7" s="13" t="s">
        <v>6</v>
      </c>
      <c r="D7" s="13" t="s">
        <v>7</v>
      </c>
      <c r="E7" s="14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ht="15.75" customHeight="1">
      <c r="A8" s="18" t="s">
        <v>9</v>
      </c>
      <c r="B8" s="19">
        <f>$H$3/12</f>
        <v>83.33333333</v>
      </c>
      <c r="C8" s="19">
        <f>$H$4/12</f>
        <v>20.83333333</v>
      </c>
      <c r="D8" s="19">
        <f>$H$5/12</f>
        <v>10.41666667</v>
      </c>
      <c r="E8" s="19">
        <f>$H$6/12</f>
        <v>4.166666667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ht="15.75" customHeight="1">
      <c r="A9" s="18" t="s">
        <v>10</v>
      </c>
      <c r="B9" s="24">
        <v>50.0</v>
      </c>
      <c r="C9" s="24">
        <v>25.0</v>
      </c>
      <c r="D9" s="24">
        <v>8.0</v>
      </c>
      <c r="E9" s="24">
        <v>7.0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ht="15.75" customHeight="1">
      <c r="A10" s="18" t="s">
        <v>11</v>
      </c>
      <c r="B10" s="25">
        <f t="shared" ref="B10:E10" si="2">B9/B8</f>
        <v>0.6</v>
      </c>
      <c r="C10" s="25">
        <f t="shared" si="2"/>
        <v>1.2</v>
      </c>
      <c r="D10" s="25">
        <f t="shared" si="2"/>
        <v>0.768</v>
      </c>
      <c r="E10" s="25">
        <f t="shared" si="2"/>
        <v>1.68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ht="15.75" customHeight="1">
      <c r="A11" s="26" t="s">
        <v>13</v>
      </c>
      <c r="B11" s="13" t="s">
        <v>5</v>
      </c>
      <c r="C11" s="13" t="s">
        <v>6</v>
      </c>
      <c r="D11" s="13" t="s">
        <v>7</v>
      </c>
      <c r="E11" s="14" t="s">
        <v>8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ht="15.75" customHeight="1">
      <c r="A12" s="18" t="s">
        <v>9</v>
      </c>
      <c r="B12" s="19">
        <f>$H$3/12</f>
        <v>83.33333333</v>
      </c>
      <c r="C12" s="19">
        <f>$H$4/12</f>
        <v>20.83333333</v>
      </c>
      <c r="D12" s="19">
        <f>$H$5/12</f>
        <v>10.41666667</v>
      </c>
      <c r="E12" s="19">
        <f>$H$6/12</f>
        <v>4.166666667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ht="15.75" customHeight="1">
      <c r="A13" s="18" t="s">
        <v>10</v>
      </c>
      <c r="B13" s="27">
        <v>80.0</v>
      </c>
      <c r="C13" s="27">
        <v>27.0</v>
      </c>
      <c r="D13" s="27">
        <v>9.0</v>
      </c>
      <c r="E13" s="27">
        <v>8.0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ht="15.75" customHeight="1">
      <c r="A14" s="18" t="s">
        <v>11</v>
      </c>
      <c r="B14" s="25">
        <f t="shared" ref="B14:E14" si="3">B13/B12</f>
        <v>0.96</v>
      </c>
      <c r="C14" s="25">
        <f t="shared" si="3"/>
        <v>1.296</v>
      </c>
      <c r="D14" s="25">
        <f t="shared" si="3"/>
        <v>0.864</v>
      </c>
      <c r="E14" s="25">
        <f t="shared" si="3"/>
        <v>1.92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ht="15.75" customHeight="1">
      <c r="A15" s="26" t="s">
        <v>14</v>
      </c>
      <c r="B15" s="13" t="s">
        <v>5</v>
      </c>
      <c r="C15" s="13" t="s">
        <v>6</v>
      </c>
      <c r="D15" s="13" t="s">
        <v>7</v>
      </c>
      <c r="E15" s="14" t="s">
        <v>8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ht="15.75" customHeight="1">
      <c r="A16" s="18" t="s">
        <v>9</v>
      </c>
      <c r="B16" s="19">
        <f>$H$3/12</f>
        <v>83.33333333</v>
      </c>
      <c r="C16" s="19">
        <f>$H$4/12</f>
        <v>20.83333333</v>
      </c>
      <c r="D16" s="19">
        <f>$H$5/12</f>
        <v>10.41666667</v>
      </c>
      <c r="E16" s="19">
        <f>$H$6/12</f>
        <v>4.166666667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ht="15.75" customHeight="1">
      <c r="A17" s="18" t="s">
        <v>10</v>
      </c>
      <c r="B17" s="27">
        <v>79.0</v>
      </c>
      <c r="C17" s="27">
        <v>20.0</v>
      </c>
      <c r="D17" s="27">
        <v>7.0</v>
      </c>
      <c r="E17" s="27">
        <v>3.0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ht="15.75" customHeight="1">
      <c r="A18" s="18" t="s">
        <v>11</v>
      </c>
      <c r="B18" s="25">
        <f t="shared" ref="B18:E18" si="4">B17/B16</f>
        <v>0.948</v>
      </c>
      <c r="C18" s="25">
        <f t="shared" si="4"/>
        <v>0.96</v>
      </c>
      <c r="D18" s="25">
        <f t="shared" si="4"/>
        <v>0.672</v>
      </c>
      <c r="E18" s="25">
        <f t="shared" si="4"/>
        <v>0.72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ht="15.75" customHeight="1">
      <c r="A19" s="28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ht="15.75" customHeight="1">
      <c r="A20" s="29" t="s">
        <v>15</v>
      </c>
      <c r="B20" s="7"/>
      <c r="C20" s="7"/>
      <c r="D20" s="7"/>
      <c r="E20" s="7"/>
      <c r="F20" s="30"/>
      <c r="G20" s="3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</row>
    <row r="21" ht="15.75" customHeight="1">
      <c r="A21" s="31" t="s">
        <v>4</v>
      </c>
      <c r="B21" s="32" t="s">
        <v>5</v>
      </c>
      <c r="C21" s="32" t="s">
        <v>6</v>
      </c>
      <c r="D21" s="32" t="s">
        <v>7</v>
      </c>
      <c r="E21" s="33" t="s">
        <v>8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ht="15.75" customHeight="1">
      <c r="A22" s="34" t="s">
        <v>9</v>
      </c>
      <c r="B22" s="35">
        <f>$H$3/12</f>
        <v>83.33333333</v>
      </c>
      <c r="C22" s="35">
        <f>$H$4/12</f>
        <v>20.83333333</v>
      </c>
      <c r="D22" s="35">
        <f>$H$5/12</f>
        <v>10.41666667</v>
      </c>
      <c r="E22" s="35">
        <f>$H$6/12</f>
        <v>4.166666667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ht="15.75" customHeight="1">
      <c r="A23" s="34" t="s">
        <v>10</v>
      </c>
      <c r="B23" s="27">
        <v>60.0</v>
      </c>
      <c r="C23" s="27">
        <v>22.0</v>
      </c>
      <c r="D23" s="24">
        <v>8.0</v>
      </c>
      <c r="E23" s="24">
        <v>7.0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ht="15.75" customHeight="1">
      <c r="A24" s="34" t="s">
        <v>11</v>
      </c>
      <c r="B24" s="25">
        <f t="shared" ref="B24:E24" si="5">B23/B22</f>
        <v>0.72</v>
      </c>
      <c r="C24" s="25">
        <f t="shared" si="5"/>
        <v>1.056</v>
      </c>
      <c r="D24" s="25">
        <f t="shared" si="5"/>
        <v>0.768</v>
      </c>
      <c r="E24" s="25">
        <f t="shared" si="5"/>
        <v>1.68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ht="15.75" customHeight="1">
      <c r="A25" s="36" t="s">
        <v>12</v>
      </c>
      <c r="B25" s="32" t="s">
        <v>5</v>
      </c>
      <c r="C25" s="32" t="s">
        <v>6</v>
      </c>
      <c r="D25" s="32" t="s">
        <v>7</v>
      </c>
      <c r="E25" s="33" t="s">
        <v>8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ht="15.75" customHeight="1">
      <c r="A26" s="34" t="s">
        <v>9</v>
      </c>
      <c r="B26" s="35">
        <f>$H$3/12</f>
        <v>83.33333333</v>
      </c>
      <c r="C26" s="35">
        <f>$H$4/12</f>
        <v>20.83333333</v>
      </c>
      <c r="D26" s="35">
        <f>$H$5/12</f>
        <v>10.41666667</v>
      </c>
      <c r="E26" s="35">
        <f>$H$6/12</f>
        <v>4.166666667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ht="15.75" customHeight="1">
      <c r="A27" s="34" t="s">
        <v>10</v>
      </c>
      <c r="B27" s="27">
        <v>67.0</v>
      </c>
      <c r="C27" s="27">
        <v>19.0</v>
      </c>
      <c r="D27" s="27">
        <v>9.0</v>
      </c>
      <c r="E27" s="24">
        <v>7.0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ht="15.75" customHeight="1">
      <c r="A28" s="34" t="s">
        <v>11</v>
      </c>
      <c r="B28" s="25">
        <f t="shared" ref="B28:E28" si="6">B27/B26</f>
        <v>0.804</v>
      </c>
      <c r="C28" s="25">
        <f t="shared" si="6"/>
        <v>0.912</v>
      </c>
      <c r="D28" s="25">
        <f t="shared" si="6"/>
        <v>0.864</v>
      </c>
      <c r="E28" s="25">
        <f t="shared" si="6"/>
        <v>1.68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ht="15.75" customHeight="1">
      <c r="A29" s="36" t="s">
        <v>12</v>
      </c>
      <c r="B29" s="32" t="s">
        <v>5</v>
      </c>
      <c r="C29" s="32" t="s">
        <v>6</v>
      </c>
      <c r="D29" s="32" t="s">
        <v>7</v>
      </c>
      <c r="E29" s="33" t="s">
        <v>8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ht="15.75" customHeight="1">
      <c r="A30" s="34" t="s">
        <v>9</v>
      </c>
      <c r="B30" s="35">
        <f>$H$3/12</f>
        <v>83.33333333</v>
      </c>
      <c r="C30" s="35">
        <f>$H$4/12</f>
        <v>20.83333333</v>
      </c>
      <c r="D30" s="35">
        <f>$H$5/12</f>
        <v>10.41666667</v>
      </c>
      <c r="E30" s="35">
        <f>$H$6/12</f>
        <v>4.166666667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ht="15.75" customHeight="1">
      <c r="A31" s="34" t="s">
        <v>10</v>
      </c>
      <c r="B31" s="27">
        <v>58.0</v>
      </c>
      <c r="C31" s="27">
        <v>22.0</v>
      </c>
      <c r="D31" s="27">
        <v>7.0</v>
      </c>
      <c r="E31" s="24">
        <v>7.0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ht="15.75" customHeight="1">
      <c r="A32" s="34" t="s">
        <v>11</v>
      </c>
      <c r="B32" s="25">
        <f t="shared" ref="B32:E32" si="7">B31/B30</f>
        <v>0.696</v>
      </c>
      <c r="C32" s="25">
        <f t="shared" si="7"/>
        <v>1.056</v>
      </c>
      <c r="D32" s="25">
        <f t="shared" si="7"/>
        <v>0.672</v>
      </c>
      <c r="E32" s="25">
        <f t="shared" si="7"/>
        <v>1.68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ht="15.75" customHeight="1">
      <c r="A33" s="36" t="s">
        <v>14</v>
      </c>
      <c r="B33" s="32" t="s">
        <v>5</v>
      </c>
      <c r="C33" s="32" t="s">
        <v>6</v>
      </c>
      <c r="D33" s="32" t="s">
        <v>7</v>
      </c>
      <c r="E33" s="33" t="s">
        <v>8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ht="15.75" customHeight="1">
      <c r="A34" s="34" t="s">
        <v>9</v>
      </c>
      <c r="B34" s="35">
        <f>$H$3/12</f>
        <v>83.33333333</v>
      </c>
      <c r="C34" s="35">
        <f>$H$4/12</f>
        <v>20.83333333</v>
      </c>
      <c r="D34" s="35">
        <f>$H$5/12</f>
        <v>10.41666667</v>
      </c>
      <c r="E34" s="35">
        <f>$H$6/12</f>
        <v>4.166666667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ht="15.75" customHeight="1">
      <c r="A35" s="34" t="s">
        <v>10</v>
      </c>
      <c r="B35" s="27">
        <v>55.0</v>
      </c>
      <c r="C35" s="27">
        <v>21.0</v>
      </c>
      <c r="D35" s="27">
        <v>6.0</v>
      </c>
      <c r="E35" s="24">
        <v>7.0</v>
      </c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ht="15.75" customHeight="1">
      <c r="A36" s="34" t="s">
        <v>11</v>
      </c>
      <c r="B36" s="25">
        <f t="shared" ref="B36:E36" si="8">B35/B34</f>
        <v>0.66</v>
      </c>
      <c r="C36" s="25">
        <f t="shared" si="8"/>
        <v>1.008</v>
      </c>
      <c r="D36" s="25">
        <f t="shared" si="8"/>
        <v>0.576</v>
      </c>
      <c r="E36" s="25">
        <f t="shared" si="8"/>
        <v>1.68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ht="15.75" customHeight="1">
      <c r="A37" s="28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ht="15.75" customHeight="1">
      <c r="A38" s="37" t="s">
        <v>16</v>
      </c>
      <c r="B38" s="7"/>
      <c r="C38" s="7"/>
      <c r="D38" s="7"/>
      <c r="E38" s="7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1"/>
    </row>
    <row r="39" ht="15.75" customHeight="1">
      <c r="A39" s="38" t="s">
        <v>4</v>
      </c>
      <c r="B39" s="39" t="s">
        <v>5</v>
      </c>
      <c r="C39" s="39" t="s">
        <v>6</v>
      </c>
      <c r="D39" s="39" t="s">
        <v>7</v>
      </c>
      <c r="E39" s="40" t="s">
        <v>8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ht="15.75" customHeight="1">
      <c r="A40" s="41" t="s">
        <v>9</v>
      </c>
      <c r="B40" s="42">
        <f>$H$3/12</f>
        <v>83.33333333</v>
      </c>
      <c r="C40" s="42">
        <f>$H$4/12</f>
        <v>20.83333333</v>
      </c>
      <c r="D40" s="42">
        <f>$H$5/12</f>
        <v>10.41666667</v>
      </c>
      <c r="E40" s="42">
        <f>$H$6/12</f>
        <v>4.166666667</v>
      </c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ht="15.75" customHeight="1">
      <c r="A41" s="41" t="s">
        <v>10</v>
      </c>
      <c r="B41" s="27">
        <v>70.0</v>
      </c>
      <c r="C41" s="27">
        <v>21.0</v>
      </c>
      <c r="D41" s="24">
        <v>8.0</v>
      </c>
      <c r="E41" s="24">
        <v>7.0</v>
      </c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ht="15.75" customHeight="1">
      <c r="A42" s="41" t="s">
        <v>11</v>
      </c>
      <c r="B42" s="25">
        <f t="shared" ref="B42:E42" si="9">B41/B40</f>
        <v>0.84</v>
      </c>
      <c r="C42" s="25">
        <f t="shared" si="9"/>
        <v>1.008</v>
      </c>
      <c r="D42" s="25">
        <f t="shared" si="9"/>
        <v>0.768</v>
      </c>
      <c r="E42" s="25">
        <f t="shared" si="9"/>
        <v>1.68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ht="15.75" customHeight="1">
      <c r="A43" s="43" t="s">
        <v>12</v>
      </c>
      <c r="B43" s="39" t="s">
        <v>5</v>
      </c>
      <c r="C43" s="39" t="s">
        <v>6</v>
      </c>
      <c r="D43" s="39" t="s">
        <v>7</v>
      </c>
      <c r="E43" s="40" t="s">
        <v>8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ht="15.75" customHeight="1">
      <c r="A44" s="41" t="s">
        <v>9</v>
      </c>
      <c r="B44" s="42">
        <f>$H$3/12</f>
        <v>83.33333333</v>
      </c>
      <c r="C44" s="42">
        <f>$H$4/12</f>
        <v>20.83333333</v>
      </c>
      <c r="D44" s="42">
        <f>$H$5/12</f>
        <v>10.41666667</v>
      </c>
      <c r="E44" s="42">
        <f>$H$6/12</f>
        <v>4.166666667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ht="15.75" customHeight="1">
      <c r="A45" s="41" t="s">
        <v>10</v>
      </c>
      <c r="B45" s="27">
        <v>87.0</v>
      </c>
      <c r="C45" s="27">
        <v>17.0</v>
      </c>
      <c r="D45" s="27">
        <v>6.0</v>
      </c>
      <c r="E45" s="24">
        <v>7.0</v>
      </c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ht="15.75" customHeight="1">
      <c r="A46" s="41" t="s">
        <v>11</v>
      </c>
      <c r="B46" s="25">
        <f t="shared" ref="B46:E46" si="10">B45/B44</f>
        <v>1.044</v>
      </c>
      <c r="C46" s="25">
        <f t="shared" si="10"/>
        <v>0.816</v>
      </c>
      <c r="D46" s="25">
        <f t="shared" si="10"/>
        <v>0.576</v>
      </c>
      <c r="E46" s="25">
        <f t="shared" si="10"/>
        <v>1.68</v>
      </c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ht="15.75" customHeight="1">
      <c r="A47" s="43" t="s">
        <v>13</v>
      </c>
      <c r="B47" s="39" t="s">
        <v>5</v>
      </c>
      <c r="C47" s="39" t="s">
        <v>6</v>
      </c>
      <c r="D47" s="39" t="s">
        <v>7</v>
      </c>
      <c r="E47" s="40" t="s">
        <v>8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ht="15.75" customHeight="1">
      <c r="A48" s="41" t="s">
        <v>9</v>
      </c>
      <c r="B48" s="42">
        <f>$H$3/12</f>
        <v>83.33333333</v>
      </c>
      <c r="C48" s="42">
        <f>$H$4/12</f>
        <v>20.83333333</v>
      </c>
      <c r="D48" s="42">
        <f>$H$5/12</f>
        <v>10.41666667</v>
      </c>
      <c r="E48" s="42">
        <f>$H$6/12</f>
        <v>4.166666667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ht="15.75" customHeight="1">
      <c r="A49" s="41" t="s">
        <v>10</v>
      </c>
      <c r="B49" s="27">
        <v>80.0</v>
      </c>
      <c r="C49" s="27">
        <v>19.0</v>
      </c>
      <c r="D49" s="27">
        <v>7.0</v>
      </c>
      <c r="E49" s="24">
        <v>7.0</v>
      </c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ht="15.75" customHeight="1">
      <c r="A50" s="41" t="s">
        <v>11</v>
      </c>
      <c r="B50" s="25">
        <f t="shared" ref="B50:E50" si="11">B49/B48</f>
        <v>0.96</v>
      </c>
      <c r="C50" s="25">
        <f t="shared" si="11"/>
        <v>0.912</v>
      </c>
      <c r="D50" s="25">
        <f t="shared" si="11"/>
        <v>0.672</v>
      </c>
      <c r="E50" s="25">
        <f t="shared" si="11"/>
        <v>1.68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ht="15.75" customHeight="1">
      <c r="A51" s="43" t="s">
        <v>14</v>
      </c>
      <c r="B51" s="39" t="s">
        <v>5</v>
      </c>
      <c r="C51" s="39" t="s">
        <v>6</v>
      </c>
      <c r="D51" s="39" t="s">
        <v>7</v>
      </c>
      <c r="E51" s="40" t="s">
        <v>8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ht="15.75" customHeight="1">
      <c r="A52" s="41" t="s">
        <v>9</v>
      </c>
      <c r="B52" s="42">
        <f>$H$3/12</f>
        <v>83.33333333</v>
      </c>
      <c r="C52" s="42">
        <f>$H$4/12</f>
        <v>20.83333333</v>
      </c>
      <c r="D52" s="42">
        <f>$H$5/12</f>
        <v>10.41666667</v>
      </c>
      <c r="E52" s="42">
        <f>$H$6/12</f>
        <v>4.166666667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ht="15.75" customHeight="1">
      <c r="A53" s="41" t="s">
        <v>10</v>
      </c>
      <c r="B53" s="27">
        <v>50.0</v>
      </c>
      <c r="C53" s="27">
        <v>23.0</v>
      </c>
      <c r="D53" s="27">
        <v>9.0</v>
      </c>
      <c r="E53" s="24">
        <v>7.0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ht="15.75" customHeight="1">
      <c r="A54" s="41" t="s">
        <v>11</v>
      </c>
      <c r="B54" s="25">
        <f t="shared" ref="B54:E54" si="12">B53/B52</f>
        <v>0.6</v>
      </c>
      <c r="C54" s="25">
        <f t="shared" si="12"/>
        <v>1.104</v>
      </c>
      <c r="D54" s="25">
        <f t="shared" si="12"/>
        <v>0.864</v>
      </c>
      <c r="E54" s="25">
        <f t="shared" si="12"/>
        <v>1.68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ht="15.75" customHeight="1">
      <c r="A55" s="4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ht="15.75" customHeight="1">
      <c r="A56" s="44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ht="15.75" customHeight="1">
      <c r="A57" s="44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ht="15.75" customHeight="1">
      <c r="A58" s="4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ht="15.75" customHeight="1">
      <c r="A59" s="44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ht="15.75" customHeight="1">
      <c r="A60" s="44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ht="15.75" customHeight="1">
      <c r="A61" s="44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ht="15.75" customHeight="1">
      <c r="A62" s="44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ht="15.75" customHeight="1">
      <c r="A63" s="44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ht="15.75" customHeight="1">
      <c r="A64" s="44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ht="15.75" customHeight="1">
      <c r="A65" s="44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ht="15.75" customHeight="1">
      <c r="A66" s="44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ht="15.75" customHeight="1">
      <c r="A67" s="44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ht="15.75" customHeight="1">
      <c r="A68" s="44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ht="15.75" customHeight="1">
      <c r="A69" s="44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ht="15.75" customHeight="1">
      <c r="A70" s="44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ht="15.75" customHeight="1">
      <c r="A71" s="44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ht="15.75" customHeight="1">
      <c r="A72" s="44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ht="15.75" customHeight="1">
      <c r="A73" s="44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ht="15.75" customHeight="1">
      <c r="A74" s="44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ht="15.75" customHeight="1">
      <c r="A75" s="44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ht="15.75" customHeight="1">
      <c r="A76" s="44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ht="15.75" customHeight="1">
      <c r="A77" s="44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ht="15.75" customHeight="1">
      <c r="A78" s="44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ht="15.75" customHeight="1">
      <c r="A79" s="44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ht="15.75" customHeight="1">
      <c r="A80" s="44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ht="15.75" customHeight="1">
      <c r="A81" s="44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ht="15.75" customHeight="1">
      <c r="A82" s="44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ht="15.75" customHeight="1">
      <c r="A83" s="44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ht="15.75" customHeight="1">
      <c r="A84" s="44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ht="15.75" customHeight="1">
      <c r="A85" s="44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ht="15.75" customHeight="1">
      <c r="A86" s="44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ht="15.75" customHeight="1">
      <c r="A87" s="44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ht="15.75" customHeight="1">
      <c r="A88" s="44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ht="15.75" customHeight="1">
      <c r="A89" s="44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ht="15.75" customHeight="1">
      <c r="A90" s="44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ht="15.75" customHeight="1">
      <c r="A91" s="44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ht="15.75" customHeight="1">
      <c r="A92" s="44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ht="15.75" customHeight="1">
      <c r="A93" s="44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ht="15.75" customHeight="1">
      <c r="A94" s="44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ht="15.75" customHeight="1">
      <c r="A95" s="44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ht="15.75" customHeight="1">
      <c r="A96" s="44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ht="15.75" customHeight="1">
      <c r="A97" s="44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ht="15.75" customHeight="1">
      <c r="A98" s="44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ht="15.75" customHeight="1">
      <c r="A99" s="44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ht="15.75" customHeight="1">
      <c r="A100" s="44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ht="15.75" customHeight="1">
      <c r="A101" s="44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ht="15.75" customHeight="1">
      <c r="A102" s="44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ht="15.75" customHeight="1">
      <c r="A103" s="44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ht="15.75" customHeight="1">
      <c r="A104" s="44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ht="15.75" customHeight="1">
      <c r="A105" s="44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ht="15.75" customHeight="1">
      <c r="A106" s="44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ht="15.75" customHeight="1">
      <c r="A107" s="44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ht="15.75" customHeight="1">
      <c r="A108" s="44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ht="15.75" customHeight="1">
      <c r="A109" s="44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ht="15.75" customHeight="1">
      <c r="A110" s="44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ht="15.75" customHeight="1">
      <c r="A111" s="44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ht="15.75" customHeight="1">
      <c r="A112" s="44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ht="15.75" customHeight="1">
      <c r="A113" s="44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ht="15.75" customHeight="1">
      <c r="A114" s="44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ht="15.75" customHeight="1">
      <c r="A115" s="44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ht="15.75" customHeight="1">
      <c r="A116" s="44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ht="15.75" customHeight="1">
      <c r="A117" s="44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ht="15.75" customHeight="1">
      <c r="A118" s="44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ht="15.75" customHeight="1">
      <c r="A119" s="44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ht="15.75" customHeight="1">
      <c r="A120" s="44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ht="15.75" customHeight="1">
      <c r="A121" s="44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ht="15.75" customHeight="1">
      <c r="A122" s="44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ht="15.75" customHeight="1">
      <c r="A123" s="44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ht="15.75" customHeight="1">
      <c r="A124" s="44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ht="15.75" customHeight="1">
      <c r="A125" s="44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ht="15.75" customHeight="1">
      <c r="A126" s="44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ht="15.75" customHeight="1">
      <c r="A127" s="44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ht="15.75" customHeight="1">
      <c r="A128" s="44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ht="15.75" customHeight="1">
      <c r="A129" s="44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ht="15.75" customHeight="1">
      <c r="A130" s="44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ht="15.75" customHeight="1">
      <c r="A131" s="44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ht="15.75" customHeight="1">
      <c r="A132" s="44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ht="15.75" customHeight="1">
      <c r="A133" s="44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ht="15.75" customHeight="1">
      <c r="A134" s="44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ht="15.75" customHeight="1">
      <c r="A135" s="44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ht="15.75" customHeight="1">
      <c r="A136" s="44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ht="15.75" customHeight="1">
      <c r="A137" s="44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ht="15.75" customHeight="1">
      <c r="A138" s="44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ht="15.75" customHeight="1">
      <c r="A139" s="44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ht="15.75" customHeight="1">
      <c r="A140" s="44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ht="15.75" customHeight="1">
      <c r="A141" s="44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ht="15.75" customHeight="1">
      <c r="A142" s="44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ht="15.75" customHeight="1">
      <c r="A143" s="44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ht="15.75" customHeight="1">
      <c r="A144" s="44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ht="15.75" customHeight="1">
      <c r="A145" s="44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ht="15.75" customHeight="1">
      <c r="A146" s="44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ht="15.75" customHeight="1">
      <c r="A147" s="44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ht="15.75" customHeight="1">
      <c r="A148" s="44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ht="15.75" customHeight="1">
      <c r="A149" s="44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ht="15.75" customHeight="1">
      <c r="A150" s="44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ht="15.75" customHeight="1">
      <c r="A151" s="44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ht="15.75" customHeight="1">
      <c r="A152" s="44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ht="15.75" customHeight="1">
      <c r="A153" s="44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ht="15.75" customHeight="1">
      <c r="A154" s="44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ht="15.75" customHeight="1">
      <c r="A155" s="44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ht="15.75" customHeight="1">
      <c r="A156" s="44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ht="15.75" customHeight="1">
      <c r="A157" s="44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ht="15.75" customHeight="1">
      <c r="A158" s="44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ht="15.75" customHeight="1">
      <c r="A159" s="44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ht="15.75" customHeight="1">
      <c r="A160" s="44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ht="15.75" customHeight="1">
      <c r="A161" s="44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ht="15.75" customHeight="1">
      <c r="A162" s="44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ht="15.75" customHeight="1">
      <c r="A163" s="44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ht="15.75" customHeight="1">
      <c r="A164" s="44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ht="15.75" customHeight="1">
      <c r="A165" s="44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ht="15.75" customHeight="1">
      <c r="A166" s="44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ht="15.75" customHeight="1">
      <c r="A167" s="44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ht="15.75" customHeight="1">
      <c r="A168" s="44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ht="15.75" customHeight="1">
      <c r="A169" s="44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 ht="15.75" customHeight="1">
      <c r="A170" s="44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 ht="15.75" customHeight="1">
      <c r="A171" s="44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ht="15.75" customHeight="1">
      <c r="A172" s="44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 ht="15.75" customHeight="1">
      <c r="A173" s="44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ht="15.75" customHeight="1">
      <c r="A174" s="44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ht="15.75" customHeight="1">
      <c r="A175" s="44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ht="15.75" customHeight="1">
      <c r="A176" s="44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ht="15.75" customHeight="1">
      <c r="A177" s="44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ht="15.75" customHeight="1">
      <c r="A178" s="44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 ht="15.75" customHeight="1">
      <c r="A179" s="44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 ht="15.75" customHeight="1">
      <c r="A180" s="44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ht="15.75" customHeight="1">
      <c r="A181" s="44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 ht="15.75" customHeight="1">
      <c r="A182" s="44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 ht="15.75" customHeight="1">
      <c r="A183" s="44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ht="15.75" customHeight="1">
      <c r="A184" s="44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 ht="15.75" customHeight="1">
      <c r="A185" s="44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ht="15.75" customHeight="1">
      <c r="A186" s="44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ht="15.75" customHeight="1">
      <c r="A187" s="44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 ht="15.75" customHeight="1">
      <c r="A188" s="44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 ht="15.75" customHeight="1">
      <c r="A189" s="44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ht="15.75" customHeight="1">
      <c r="A190" s="44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 ht="15.75" customHeight="1">
      <c r="A191" s="44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 ht="15.75" customHeight="1">
      <c r="A192" s="44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ht="15.75" customHeight="1">
      <c r="A193" s="44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 ht="15.75" customHeight="1">
      <c r="A194" s="44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ht="15.75" customHeight="1">
      <c r="A195" s="44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 ht="15.75" customHeight="1">
      <c r="A196" s="44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 ht="15.75" customHeight="1">
      <c r="A197" s="44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ht="15.75" customHeight="1">
      <c r="A198" s="44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 ht="15.75" customHeight="1">
      <c r="A199" s="44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ht="15.75" customHeight="1">
      <c r="A200" s="44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ht="15.75" customHeight="1">
      <c r="A201" s="44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ht="15.75" customHeight="1">
      <c r="A202" s="44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ht="15.75" customHeight="1">
      <c r="A203" s="44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 ht="15.75" customHeight="1">
      <c r="A204" s="44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 ht="15.75" customHeight="1">
      <c r="A205" s="44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 ht="15.75" customHeight="1">
      <c r="A206" s="44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 ht="15.75" customHeight="1">
      <c r="A207" s="44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ht="15.75" customHeight="1">
      <c r="A208" s="44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 ht="15.75" customHeight="1">
      <c r="A209" s="44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 ht="15.75" customHeight="1">
      <c r="A210" s="44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 ht="15.75" customHeight="1">
      <c r="A211" s="44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 ht="15.75" customHeight="1">
      <c r="A212" s="44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ht="15.75" customHeight="1">
      <c r="A213" s="44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ht="15.75" customHeight="1">
      <c r="A214" s="44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ht="15.75" customHeight="1">
      <c r="A215" s="44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ht="15.75" customHeight="1">
      <c r="A216" s="44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ht="15.75" customHeight="1">
      <c r="A217" s="44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ht="15.75" customHeight="1">
      <c r="A218" s="44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ht="15.75" customHeight="1">
      <c r="A219" s="44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ht="15.75" customHeight="1">
      <c r="A220" s="44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 ht="15.75" customHeight="1">
      <c r="A221" s="44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 ht="15.75" customHeight="1">
      <c r="A222" s="44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 ht="15.75" customHeight="1">
      <c r="A223" s="44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 ht="15.75" customHeight="1">
      <c r="A224" s="44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 ht="15.75" customHeight="1">
      <c r="A225" s="44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ht="15.75" customHeight="1">
      <c r="A226" s="44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ht="15.75" customHeight="1">
      <c r="A227" s="44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ht="15.75" customHeight="1">
      <c r="A228" s="44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ht="15.75" customHeight="1">
      <c r="A229" s="44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 ht="15.75" customHeight="1">
      <c r="A230" s="44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 ht="15.75" customHeight="1">
      <c r="A231" s="44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ht="15.75" customHeight="1">
      <c r="A232" s="44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 ht="15.75" customHeight="1">
      <c r="A233" s="44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 ht="15.75" customHeight="1">
      <c r="A234" s="44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 ht="15.75" customHeight="1">
      <c r="A235" s="44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 ht="15.75" customHeight="1">
      <c r="A236" s="44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 ht="15.75" customHeight="1">
      <c r="A237" s="44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ht="15.75" customHeight="1">
      <c r="A238" s="44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ht="15.75" customHeight="1">
      <c r="A239" s="44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ht="15.75" customHeight="1">
      <c r="A240" s="44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ht="15.75" customHeight="1">
      <c r="A241" s="44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ht="15.75" customHeight="1">
      <c r="A242" s="44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 ht="15.75" customHeight="1">
      <c r="A243" s="44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ht="15.75" customHeight="1">
      <c r="A244" s="44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 ht="15.75" customHeight="1">
      <c r="A245" s="44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 ht="15.75" customHeight="1">
      <c r="A246" s="44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 ht="15.75" customHeight="1">
      <c r="A247" s="44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 ht="15.75" customHeight="1">
      <c r="A248" s="44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 ht="15.75" customHeight="1">
      <c r="A249" s="44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 ht="15.75" customHeight="1">
      <c r="A250" s="44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 ht="15.75" customHeight="1">
      <c r="A251" s="44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ht="15.75" customHeight="1">
      <c r="A252" s="44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ht="15.75" customHeight="1">
      <c r="A253" s="44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9">
    <mergeCell ref="A37:G37"/>
    <mergeCell ref="A38:E38"/>
    <mergeCell ref="A1:B1"/>
    <mergeCell ref="C1:F1"/>
    <mergeCell ref="G1:H1"/>
    <mergeCell ref="A2:E2"/>
    <mergeCell ref="G2:H2"/>
    <mergeCell ref="A19:G19"/>
    <mergeCell ref="A20:E20"/>
  </mergeCells>
  <conditionalFormatting sqref="B6:E6 B10:E10 B14:E14 B18:E18 B24:E24 B28:E28 B32:E32 B36:E36 B42:E42 B46:E46 B50:E50 B54:E54">
    <cfRule type="cellIs" dxfId="0" priority="1" operator="greaterThan">
      <formula>"100%"</formula>
    </cfRule>
  </conditionalFormatting>
  <conditionalFormatting sqref="B6:E6 B10:E10 B14:E14 B18:E18 B24:E24 B28:E28 B32:E32 B36:E36 B42:E42 B46:E46 B50:E50 B54:E54">
    <cfRule type="cellIs" dxfId="1" priority="2" operator="lessThan">
      <formula>"100%"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3.25"/>
    <col customWidth="1" min="2" max="2" width="11.75"/>
    <col customWidth="1" min="3" max="3" width="14.0"/>
    <col customWidth="1" min="4" max="4" width="20.75"/>
    <col customWidth="1" min="5" max="5" width="11.0"/>
    <col customWidth="1" min="6" max="6" width="1.25"/>
    <col customWidth="1" min="7" max="7" width="20.13"/>
    <col customWidth="1" min="8" max="26" width="14.38"/>
  </cols>
  <sheetData>
    <row r="1" ht="44.25" customHeight="1">
      <c r="A1" s="1" t="s">
        <v>0</v>
      </c>
      <c r="B1" s="2"/>
      <c r="C1" s="3" t="s">
        <v>1</v>
      </c>
      <c r="G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ht="15.75" customHeight="1">
      <c r="A2" s="6" t="s">
        <v>2</v>
      </c>
      <c r="B2" s="7"/>
      <c r="C2" s="7"/>
      <c r="D2" s="7"/>
      <c r="E2" s="7"/>
      <c r="F2" s="8"/>
      <c r="G2" s="9" t="s">
        <v>3</v>
      </c>
      <c r="H2" s="2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1"/>
    </row>
    <row r="3" ht="15.75" customHeight="1">
      <c r="A3" s="12" t="s">
        <v>4</v>
      </c>
      <c r="B3" s="13" t="s">
        <v>5</v>
      </c>
      <c r="C3" s="13" t="s">
        <v>6</v>
      </c>
      <c r="D3" s="13" t="s">
        <v>7</v>
      </c>
      <c r="E3" s="14" t="s">
        <v>8</v>
      </c>
      <c r="F3" s="15"/>
      <c r="G3" s="16" t="s">
        <v>5</v>
      </c>
      <c r="H3" s="17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ht="15.75" customHeight="1">
      <c r="A4" s="18" t="s">
        <v>9</v>
      </c>
      <c r="B4" s="19">
        <f>$H$3/12</f>
        <v>0</v>
      </c>
      <c r="C4" s="19">
        <f>$H$4/12</f>
        <v>0</v>
      </c>
      <c r="D4" s="19">
        <f>$H$5/12</f>
        <v>0</v>
      </c>
      <c r="E4" s="19">
        <f>$H$6/12</f>
        <v>0</v>
      </c>
      <c r="G4" s="20" t="s">
        <v>6</v>
      </c>
      <c r="H4" s="21"/>
      <c r="I4" s="22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ht="15.75" customHeight="1">
      <c r="A5" s="18" t="s">
        <v>10</v>
      </c>
      <c r="B5" s="24"/>
      <c r="C5" s="24"/>
      <c r="D5" s="24"/>
      <c r="E5" s="24"/>
      <c r="G5" s="20" t="s">
        <v>7</v>
      </c>
      <c r="H5" s="21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ht="15.75" customHeight="1">
      <c r="A6" s="18" t="s">
        <v>11</v>
      </c>
      <c r="B6" s="25" t="str">
        <f t="shared" ref="B6:E6" si="1">B5/B4</f>
        <v>#DIV/0!</v>
      </c>
      <c r="C6" s="25" t="str">
        <f t="shared" si="1"/>
        <v>#DIV/0!</v>
      </c>
      <c r="D6" s="25" t="str">
        <f t="shared" si="1"/>
        <v>#DIV/0!</v>
      </c>
      <c r="E6" s="25" t="str">
        <f t="shared" si="1"/>
        <v>#DIV/0!</v>
      </c>
      <c r="G6" s="20" t="s">
        <v>8</v>
      </c>
      <c r="H6" s="21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ht="15.75" customHeight="1">
      <c r="A7" s="26" t="s">
        <v>12</v>
      </c>
      <c r="B7" s="13" t="s">
        <v>5</v>
      </c>
      <c r="C7" s="13" t="s">
        <v>6</v>
      </c>
      <c r="D7" s="13" t="s">
        <v>7</v>
      </c>
      <c r="E7" s="14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ht="15.75" customHeight="1">
      <c r="A8" s="18" t="s">
        <v>9</v>
      </c>
      <c r="B8" s="19">
        <f>$H$3/12</f>
        <v>0</v>
      </c>
      <c r="C8" s="19">
        <f>$H$4/12</f>
        <v>0</v>
      </c>
      <c r="D8" s="19">
        <f>$H$5/12</f>
        <v>0</v>
      </c>
      <c r="E8" s="19">
        <f>$H$6/12</f>
        <v>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ht="15.75" customHeight="1">
      <c r="A9" s="18" t="s">
        <v>10</v>
      </c>
      <c r="B9" s="24"/>
      <c r="C9" s="24"/>
      <c r="D9" s="24"/>
      <c r="E9" s="24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ht="15.75" customHeight="1">
      <c r="A10" s="18" t="s">
        <v>11</v>
      </c>
      <c r="B10" s="25" t="str">
        <f t="shared" ref="B10:E10" si="2">B9/B8</f>
        <v>#DIV/0!</v>
      </c>
      <c r="C10" s="25" t="str">
        <f t="shared" si="2"/>
        <v>#DIV/0!</v>
      </c>
      <c r="D10" s="25" t="str">
        <f t="shared" si="2"/>
        <v>#DIV/0!</v>
      </c>
      <c r="E10" s="25" t="str">
        <f t="shared" si="2"/>
        <v>#DIV/0!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ht="15.75" customHeight="1">
      <c r="A11" s="26" t="s">
        <v>13</v>
      </c>
      <c r="B11" s="13" t="s">
        <v>5</v>
      </c>
      <c r="C11" s="13" t="s">
        <v>6</v>
      </c>
      <c r="D11" s="13" t="s">
        <v>7</v>
      </c>
      <c r="E11" s="14" t="s">
        <v>8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ht="15.75" customHeight="1">
      <c r="A12" s="18" t="s">
        <v>9</v>
      </c>
      <c r="B12" s="19">
        <f>$H$3/12</f>
        <v>0</v>
      </c>
      <c r="C12" s="19">
        <f>$H$4/12</f>
        <v>0</v>
      </c>
      <c r="D12" s="19">
        <f>$H$5/12</f>
        <v>0</v>
      </c>
      <c r="E12" s="19">
        <f>$H$6/12</f>
        <v>0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ht="15.75" customHeight="1">
      <c r="A13" s="18" t="s">
        <v>10</v>
      </c>
      <c r="B13" s="27"/>
      <c r="C13" s="27"/>
      <c r="D13" s="27">
        <v>9.0</v>
      </c>
      <c r="E13" s="27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ht="15.75" customHeight="1">
      <c r="A14" s="18" t="s">
        <v>11</v>
      </c>
      <c r="B14" s="25" t="str">
        <f t="shared" ref="B14:E14" si="3">B13/B12</f>
        <v>#DIV/0!</v>
      </c>
      <c r="C14" s="25" t="str">
        <f t="shared" si="3"/>
        <v>#DIV/0!</v>
      </c>
      <c r="D14" s="25" t="str">
        <f t="shared" si="3"/>
        <v>#DIV/0!</v>
      </c>
      <c r="E14" s="25" t="str">
        <f t="shared" si="3"/>
        <v>#DIV/0!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ht="15.75" customHeight="1">
      <c r="A15" s="26" t="s">
        <v>14</v>
      </c>
      <c r="B15" s="13" t="s">
        <v>5</v>
      </c>
      <c r="C15" s="13" t="s">
        <v>6</v>
      </c>
      <c r="D15" s="13" t="s">
        <v>7</v>
      </c>
      <c r="E15" s="14" t="s">
        <v>8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ht="15.75" customHeight="1">
      <c r="A16" s="18" t="s">
        <v>9</v>
      </c>
      <c r="B16" s="19">
        <f>$H$3/12</f>
        <v>0</v>
      </c>
      <c r="C16" s="19">
        <f>$H$4/12</f>
        <v>0</v>
      </c>
      <c r="D16" s="19">
        <f>$H$5/12</f>
        <v>0</v>
      </c>
      <c r="E16" s="19">
        <f>$H$6/12</f>
        <v>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ht="15.75" customHeight="1">
      <c r="A17" s="18" t="s">
        <v>10</v>
      </c>
      <c r="B17" s="27"/>
      <c r="C17" s="27"/>
      <c r="D17" s="27"/>
      <c r="E17" s="27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ht="15.75" customHeight="1">
      <c r="A18" s="18" t="s">
        <v>11</v>
      </c>
      <c r="B18" s="25" t="str">
        <f t="shared" ref="B18:E18" si="4">B17/B16</f>
        <v>#DIV/0!</v>
      </c>
      <c r="C18" s="25" t="str">
        <f t="shared" si="4"/>
        <v>#DIV/0!</v>
      </c>
      <c r="D18" s="25" t="str">
        <f t="shared" si="4"/>
        <v>#DIV/0!</v>
      </c>
      <c r="E18" s="25" t="str">
        <f t="shared" si="4"/>
        <v>#DIV/0!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ht="15.75" customHeight="1">
      <c r="A19" s="28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ht="15.75" customHeight="1">
      <c r="A20" s="29" t="s">
        <v>15</v>
      </c>
      <c r="B20" s="7"/>
      <c r="C20" s="7"/>
      <c r="D20" s="7"/>
      <c r="E20" s="7"/>
      <c r="F20" s="30"/>
      <c r="G20" s="3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</row>
    <row r="21" ht="15.75" customHeight="1">
      <c r="A21" s="31" t="s">
        <v>4</v>
      </c>
      <c r="B21" s="32" t="s">
        <v>5</v>
      </c>
      <c r="C21" s="32" t="s">
        <v>6</v>
      </c>
      <c r="D21" s="32" t="s">
        <v>7</v>
      </c>
      <c r="E21" s="33" t="s">
        <v>8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ht="15.75" customHeight="1">
      <c r="A22" s="34" t="s">
        <v>9</v>
      </c>
      <c r="B22" s="35">
        <f>$H$3/12</f>
        <v>0</v>
      </c>
      <c r="C22" s="35">
        <f>$H$4/12</f>
        <v>0</v>
      </c>
      <c r="D22" s="35">
        <f>$H$5/12</f>
        <v>0</v>
      </c>
      <c r="E22" s="35">
        <f>$H$6/12</f>
        <v>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ht="15.75" customHeight="1">
      <c r="A23" s="34" t="s">
        <v>10</v>
      </c>
      <c r="B23" s="27"/>
      <c r="C23" s="27"/>
      <c r="D23" s="24"/>
      <c r="E23" s="24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ht="15.75" customHeight="1">
      <c r="A24" s="34" t="s">
        <v>11</v>
      </c>
      <c r="B24" s="25" t="str">
        <f t="shared" ref="B24:E24" si="5">B23/B22</f>
        <v>#DIV/0!</v>
      </c>
      <c r="C24" s="25" t="str">
        <f t="shared" si="5"/>
        <v>#DIV/0!</v>
      </c>
      <c r="D24" s="25" t="str">
        <f t="shared" si="5"/>
        <v>#DIV/0!</v>
      </c>
      <c r="E24" s="25" t="str">
        <f t="shared" si="5"/>
        <v>#DIV/0!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ht="15.75" customHeight="1">
      <c r="A25" s="36" t="s">
        <v>12</v>
      </c>
      <c r="B25" s="32" t="s">
        <v>5</v>
      </c>
      <c r="C25" s="32" t="s">
        <v>6</v>
      </c>
      <c r="D25" s="32" t="s">
        <v>7</v>
      </c>
      <c r="E25" s="33" t="s">
        <v>8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ht="15.75" customHeight="1">
      <c r="A26" s="34" t="s">
        <v>9</v>
      </c>
      <c r="B26" s="35">
        <f>$H$3/12</f>
        <v>0</v>
      </c>
      <c r="C26" s="35">
        <f>$H$4/12</f>
        <v>0</v>
      </c>
      <c r="D26" s="35">
        <f>$H$5/12</f>
        <v>0</v>
      </c>
      <c r="E26" s="35">
        <f>$H$6/12</f>
        <v>0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ht="15.75" customHeight="1">
      <c r="A27" s="34" t="s">
        <v>10</v>
      </c>
      <c r="B27" s="27"/>
      <c r="C27" s="27"/>
      <c r="D27" s="27"/>
      <c r="E27" s="24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ht="15.75" customHeight="1">
      <c r="A28" s="34" t="s">
        <v>11</v>
      </c>
      <c r="B28" s="25" t="str">
        <f t="shared" ref="B28:E28" si="6">B27/B26</f>
        <v>#DIV/0!</v>
      </c>
      <c r="C28" s="25" t="str">
        <f t="shared" si="6"/>
        <v>#DIV/0!</v>
      </c>
      <c r="D28" s="25" t="str">
        <f t="shared" si="6"/>
        <v>#DIV/0!</v>
      </c>
      <c r="E28" s="25" t="str">
        <f t="shared" si="6"/>
        <v>#DIV/0!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ht="15.75" customHeight="1">
      <c r="A29" s="36" t="s">
        <v>12</v>
      </c>
      <c r="B29" s="32" t="s">
        <v>5</v>
      </c>
      <c r="C29" s="32" t="s">
        <v>6</v>
      </c>
      <c r="D29" s="32" t="s">
        <v>7</v>
      </c>
      <c r="E29" s="33" t="s">
        <v>8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ht="15.75" customHeight="1">
      <c r="A30" s="34" t="s">
        <v>9</v>
      </c>
      <c r="B30" s="35">
        <f>$H$3/12</f>
        <v>0</v>
      </c>
      <c r="C30" s="35">
        <f>$H$4/12</f>
        <v>0</v>
      </c>
      <c r="D30" s="35">
        <f>$H$5/12</f>
        <v>0</v>
      </c>
      <c r="E30" s="35">
        <f>$H$6/12</f>
        <v>0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ht="15.75" customHeight="1">
      <c r="A31" s="34" t="s">
        <v>10</v>
      </c>
      <c r="B31" s="27"/>
      <c r="C31" s="27"/>
      <c r="D31" s="27"/>
      <c r="E31" s="24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ht="15.75" customHeight="1">
      <c r="A32" s="34" t="s">
        <v>11</v>
      </c>
      <c r="B32" s="25" t="str">
        <f t="shared" ref="B32:E32" si="7">B31/B30</f>
        <v>#DIV/0!</v>
      </c>
      <c r="C32" s="25" t="str">
        <f t="shared" si="7"/>
        <v>#DIV/0!</v>
      </c>
      <c r="D32" s="25" t="str">
        <f t="shared" si="7"/>
        <v>#DIV/0!</v>
      </c>
      <c r="E32" s="25" t="str">
        <f t="shared" si="7"/>
        <v>#DIV/0!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ht="15.75" customHeight="1">
      <c r="A33" s="36" t="s">
        <v>14</v>
      </c>
      <c r="B33" s="32" t="s">
        <v>5</v>
      </c>
      <c r="C33" s="32" t="s">
        <v>6</v>
      </c>
      <c r="D33" s="32" t="s">
        <v>7</v>
      </c>
      <c r="E33" s="33" t="s">
        <v>8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ht="15.75" customHeight="1">
      <c r="A34" s="34" t="s">
        <v>9</v>
      </c>
      <c r="B34" s="35">
        <f>$H$3/12</f>
        <v>0</v>
      </c>
      <c r="C34" s="35">
        <f>$H$4/12</f>
        <v>0</v>
      </c>
      <c r="D34" s="35">
        <f>$H$5/12</f>
        <v>0</v>
      </c>
      <c r="E34" s="35">
        <f>$H$6/12</f>
        <v>0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ht="15.75" customHeight="1">
      <c r="A35" s="34" t="s">
        <v>10</v>
      </c>
      <c r="B35" s="27"/>
      <c r="C35" s="27"/>
      <c r="D35" s="27"/>
      <c r="E35" s="24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ht="15.75" customHeight="1">
      <c r="A36" s="34" t="s">
        <v>11</v>
      </c>
      <c r="B36" s="25" t="str">
        <f t="shared" ref="B36:E36" si="8">B35/B34</f>
        <v>#DIV/0!</v>
      </c>
      <c r="C36" s="25" t="str">
        <f t="shared" si="8"/>
        <v>#DIV/0!</v>
      </c>
      <c r="D36" s="25" t="str">
        <f t="shared" si="8"/>
        <v>#DIV/0!</v>
      </c>
      <c r="E36" s="25" t="str">
        <f t="shared" si="8"/>
        <v>#DIV/0!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ht="15.75" customHeight="1">
      <c r="A37" s="28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ht="15.75" customHeight="1">
      <c r="A38" s="37" t="s">
        <v>16</v>
      </c>
      <c r="B38" s="7"/>
      <c r="C38" s="7"/>
      <c r="D38" s="7"/>
      <c r="E38" s="7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1"/>
    </row>
    <row r="39" ht="15.75" customHeight="1">
      <c r="A39" s="38" t="s">
        <v>4</v>
      </c>
      <c r="B39" s="39" t="s">
        <v>5</v>
      </c>
      <c r="C39" s="39" t="s">
        <v>6</v>
      </c>
      <c r="D39" s="39" t="s">
        <v>7</v>
      </c>
      <c r="E39" s="40" t="s">
        <v>8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ht="15.75" customHeight="1">
      <c r="A40" s="41" t="s">
        <v>9</v>
      </c>
      <c r="B40" s="42">
        <f>$H$3/12</f>
        <v>0</v>
      </c>
      <c r="C40" s="42">
        <f>$H$4/12</f>
        <v>0</v>
      </c>
      <c r="D40" s="42">
        <f>$H$5/12</f>
        <v>0</v>
      </c>
      <c r="E40" s="42">
        <f>$H$6/12</f>
        <v>0</v>
      </c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ht="15.75" customHeight="1">
      <c r="A41" s="41" t="s">
        <v>10</v>
      </c>
      <c r="B41" s="27"/>
      <c r="C41" s="27"/>
      <c r="D41" s="24"/>
      <c r="E41" s="24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ht="15.75" customHeight="1">
      <c r="A42" s="41" t="s">
        <v>11</v>
      </c>
      <c r="B42" s="25" t="str">
        <f t="shared" ref="B42:E42" si="9">B41/B40</f>
        <v>#DIV/0!</v>
      </c>
      <c r="C42" s="25" t="str">
        <f t="shared" si="9"/>
        <v>#DIV/0!</v>
      </c>
      <c r="D42" s="25" t="str">
        <f t="shared" si="9"/>
        <v>#DIV/0!</v>
      </c>
      <c r="E42" s="25" t="str">
        <f t="shared" si="9"/>
        <v>#DIV/0!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ht="15.75" customHeight="1">
      <c r="A43" s="43" t="s">
        <v>12</v>
      </c>
      <c r="B43" s="39" t="s">
        <v>5</v>
      </c>
      <c r="C43" s="39" t="s">
        <v>6</v>
      </c>
      <c r="D43" s="39" t="s">
        <v>7</v>
      </c>
      <c r="E43" s="40" t="s">
        <v>8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ht="15.75" customHeight="1">
      <c r="A44" s="41" t="s">
        <v>9</v>
      </c>
      <c r="B44" s="42">
        <f>$H$3/12</f>
        <v>0</v>
      </c>
      <c r="C44" s="42">
        <f>$H$4/12</f>
        <v>0</v>
      </c>
      <c r="D44" s="42">
        <f>$H$5/12</f>
        <v>0</v>
      </c>
      <c r="E44" s="42">
        <f>$H$6/12</f>
        <v>0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ht="15.75" customHeight="1">
      <c r="A45" s="41" t="s">
        <v>10</v>
      </c>
      <c r="B45" s="27"/>
      <c r="C45" s="27"/>
      <c r="D45" s="27"/>
      <c r="E45" s="24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ht="15.75" customHeight="1">
      <c r="A46" s="41" t="s">
        <v>11</v>
      </c>
      <c r="B46" s="25" t="str">
        <f t="shared" ref="B46:E46" si="10">B45/B44</f>
        <v>#DIV/0!</v>
      </c>
      <c r="C46" s="25" t="str">
        <f t="shared" si="10"/>
        <v>#DIV/0!</v>
      </c>
      <c r="D46" s="25" t="str">
        <f t="shared" si="10"/>
        <v>#DIV/0!</v>
      </c>
      <c r="E46" s="25" t="str">
        <f t="shared" si="10"/>
        <v>#DIV/0!</v>
      </c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ht="15.75" customHeight="1">
      <c r="A47" s="43" t="s">
        <v>13</v>
      </c>
      <c r="B47" s="39" t="s">
        <v>5</v>
      </c>
      <c r="C47" s="39" t="s">
        <v>6</v>
      </c>
      <c r="D47" s="39" t="s">
        <v>7</v>
      </c>
      <c r="E47" s="40" t="s">
        <v>8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ht="15.75" customHeight="1">
      <c r="A48" s="41" t="s">
        <v>9</v>
      </c>
      <c r="B48" s="42">
        <f>$H$3/12</f>
        <v>0</v>
      </c>
      <c r="C48" s="42">
        <f>$H$4/12</f>
        <v>0</v>
      </c>
      <c r="D48" s="42">
        <f>$H$5/12</f>
        <v>0</v>
      </c>
      <c r="E48" s="42">
        <f>$H$6/12</f>
        <v>0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ht="15.75" customHeight="1">
      <c r="A49" s="41" t="s">
        <v>10</v>
      </c>
      <c r="B49" s="27"/>
      <c r="C49" s="27"/>
      <c r="D49" s="27"/>
      <c r="E49" s="24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ht="15.75" customHeight="1">
      <c r="A50" s="41" t="s">
        <v>11</v>
      </c>
      <c r="B50" s="25" t="str">
        <f t="shared" ref="B50:E50" si="11">B49/B48</f>
        <v>#DIV/0!</v>
      </c>
      <c r="C50" s="25" t="str">
        <f t="shared" si="11"/>
        <v>#DIV/0!</v>
      </c>
      <c r="D50" s="25" t="str">
        <f t="shared" si="11"/>
        <v>#DIV/0!</v>
      </c>
      <c r="E50" s="25" t="str">
        <f t="shared" si="11"/>
        <v>#DIV/0!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ht="15.75" customHeight="1">
      <c r="A51" s="43" t="s">
        <v>14</v>
      </c>
      <c r="B51" s="39" t="s">
        <v>5</v>
      </c>
      <c r="C51" s="39" t="s">
        <v>6</v>
      </c>
      <c r="D51" s="39" t="s">
        <v>7</v>
      </c>
      <c r="E51" s="40" t="s">
        <v>8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ht="15.75" customHeight="1">
      <c r="A52" s="41" t="s">
        <v>9</v>
      </c>
      <c r="B52" s="42">
        <f>$H$3/12</f>
        <v>0</v>
      </c>
      <c r="C52" s="42">
        <f>$H$4/12</f>
        <v>0</v>
      </c>
      <c r="D52" s="42">
        <f>$H$5/12</f>
        <v>0</v>
      </c>
      <c r="E52" s="42">
        <f>$H$6/12</f>
        <v>0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ht="15.75" customHeight="1">
      <c r="A53" s="41" t="s">
        <v>10</v>
      </c>
      <c r="B53" s="27"/>
      <c r="C53" s="27"/>
      <c r="D53" s="27"/>
      <c r="E53" s="24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ht="15.75" customHeight="1">
      <c r="A54" s="41" t="s">
        <v>11</v>
      </c>
      <c r="B54" s="25" t="str">
        <f t="shared" ref="B54:E54" si="12">B53/B52</f>
        <v>#DIV/0!</v>
      </c>
      <c r="C54" s="25" t="str">
        <f t="shared" si="12"/>
        <v>#DIV/0!</v>
      </c>
      <c r="D54" s="25" t="str">
        <f t="shared" si="12"/>
        <v>#DIV/0!</v>
      </c>
      <c r="E54" s="25" t="str">
        <f t="shared" si="12"/>
        <v>#DIV/0!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ht="15.75" customHeight="1">
      <c r="A55" s="4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ht="15.75" customHeight="1">
      <c r="A56" s="44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ht="15.75" customHeight="1">
      <c r="A57" s="44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ht="15.75" customHeight="1">
      <c r="A58" s="4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ht="15.75" customHeight="1">
      <c r="A59" s="44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ht="15.75" customHeight="1">
      <c r="A60" s="44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ht="15.75" customHeight="1">
      <c r="A61" s="44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ht="15.75" customHeight="1">
      <c r="A62" s="44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ht="15.75" customHeight="1">
      <c r="A63" s="44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ht="15.75" customHeight="1">
      <c r="A64" s="44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ht="15.75" customHeight="1">
      <c r="A65" s="44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ht="15.75" customHeight="1">
      <c r="A66" s="44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ht="15.75" customHeight="1">
      <c r="A67" s="44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ht="15.75" customHeight="1">
      <c r="A68" s="44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ht="15.75" customHeight="1">
      <c r="A69" s="44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ht="15.75" customHeight="1">
      <c r="A70" s="44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ht="15.75" customHeight="1">
      <c r="A71" s="44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ht="15.75" customHeight="1">
      <c r="A72" s="44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ht="15.75" customHeight="1">
      <c r="A73" s="44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ht="15.75" customHeight="1">
      <c r="A74" s="44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ht="15.75" customHeight="1">
      <c r="A75" s="44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ht="15.75" customHeight="1">
      <c r="A76" s="44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ht="15.75" customHeight="1">
      <c r="A77" s="44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ht="15.75" customHeight="1">
      <c r="A78" s="44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ht="15.75" customHeight="1">
      <c r="A79" s="44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ht="15.75" customHeight="1">
      <c r="A80" s="44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ht="15.75" customHeight="1">
      <c r="A81" s="44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ht="15.75" customHeight="1">
      <c r="A82" s="44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ht="15.75" customHeight="1">
      <c r="A83" s="44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ht="15.75" customHeight="1">
      <c r="A84" s="44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ht="15.75" customHeight="1">
      <c r="A85" s="44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ht="15.75" customHeight="1">
      <c r="A86" s="44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ht="15.75" customHeight="1">
      <c r="A87" s="44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ht="15.75" customHeight="1">
      <c r="A88" s="44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ht="15.75" customHeight="1">
      <c r="A89" s="44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ht="15.75" customHeight="1">
      <c r="A90" s="44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ht="15.75" customHeight="1">
      <c r="A91" s="44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ht="15.75" customHeight="1">
      <c r="A92" s="44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ht="15.75" customHeight="1">
      <c r="A93" s="44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ht="15.75" customHeight="1">
      <c r="A94" s="44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ht="15.75" customHeight="1">
      <c r="A95" s="44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ht="15.75" customHeight="1">
      <c r="A96" s="44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ht="15.75" customHeight="1">
      <c r="A97" s="44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ht="15.75" customHeight="1">
      <c r="A98" s="44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ht="15.75" customHeight="1">
      <c r="A99" s="44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ht="15.75" customHeight="1">
      <c r="A100" s="44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ht="15.75" customHeight="1">
      <c r="A101" s="44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ht="15.75" customHeight="1">
      <c r="A102" s="44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ht="15.75" customHeight="1">
      <c r="A103" s="44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ht="15.75" customHeight="1">
      <c r="A104" s="44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ht="15.75" customHeight="1">
      <c r="A105" s="44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ht="15.75" customHeight="1">
      <c r="A106" s="44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ht="15.75" customHeight="1">
      <c r="A107" s="44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ht="15.75" customHeight="1">
      <c r="A108" s="44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ht="15.75" customHeight="1">
      <c r="A109" s="44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ht="15.75" customHeight="1">
      <c r="A110" s="44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ht="15.75" customHeight="1">
      <c r="A111" s="44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ht="15.75" customHeight="1">
      <c r="A112" s="44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ht="15.75" customHeight="1">
      <c r="A113" s="44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ht="15.75" customHeight="1">
      <c r="A114" s="44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ht="15.75" customHeight="1">
      <c r="A115" s="44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ht="15.75" customHeight="1">
      <c r="A116" s="44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ht="15.75" customHeight="1">
      <c r="A117" s="44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ht="15.75" customHeight="1">
      <c r="A118" s="44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ht="15.75" customHeight="1">
      <c r="A119" s="44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ht="15.75" customHeight="1">
      <c r="A120" s="44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ht="15.75" customHeight="1">
      <c r="A121" s="44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ht="15.75" customHeight="1">
      <c r="A122" s="44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ht="15.75" customHeight="1">
      <c r="A123" s="44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ht="15.75" customHeight="1">
      <c r="A124" s="44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ht="15.75" customHeight="1">
      <c r="A125" s="44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ht="15.75" customHeight="1">
      <c r="A126" s="44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ht="15.75" customHeight="1">
      <c r="A127" s="44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ht="15.75" customHeight="1">
      <c r="A128" s="44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ht="15.75" customHeight="1">
      <c r="A129" s="44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ht="15.75" customHeight="1">
      <c r="A130" s="44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ht="15.75" customHeight="1">
      <c r="A131" s="44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ht="15.75" customHeight="1">
      <c r="A132" s="44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ht="15.75" customHeight="1">
      <c r="A133" s="44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ht="15.75" customHeight="1">
      <c r="A134" s="44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ht="15.75" customHeight="1">
      <c r="A135" s="44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ht="15.75" customHeight="1">
      <c r="A136" s="44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ht="15.75" customHeight="1">
      <c r="A137" s="44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ht="15.75" customHeight="1">
      <c r="A138" s="44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ht="15.75" customHeight="1">
      <c r="A139" s="44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ht="15.75" customHeight="1">
      <c r="A140" s="44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ht="15.75" customHeight="1">
      <c r="A141" s="44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ht="15.75" customHeight="1">
      <c r="A142" s="44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ht="15.75" customHeight="1">
      <c r="A143" s="44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ht="15.75" customHeight="1">
      <c r="A144" s="44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ht="15.75" customHeight="1">
      <c r="A145" s="44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ht="15.75" customHeight="1">
      <c r="A146" s="44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ht="15.75" customHeight="1">
      <c r="A147" s="44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ht="15.75" customHeight="1">
      <c r="A148" s="44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ht="15.75" customHeight="1">
      <c r="A149" s="44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ht="15.75" customHeight="1">
      <c r="A150" s="44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ht="15.75" customHeight="1">
      <c r="A151" s="44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ht="15.75" customHeight="1">
      <c r="A152" s="44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ht="15.75" customHeight="1">
      <c r="A153" s="44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ht="15.75" customHeight="1">
      <c r="A154" s="44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ht="15.75" customHeight="1">
      <c r="A155" s="44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ht="15.75" customHeight="1">
      <c r="A156" s="44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ht="15.75" customHeight="1">
      <c r="A157" s="44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ht="15.75" customHeight="1">
      <c r="A158" s="44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ht="15.75" customHeight="1">
      <c r="A159" s="44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ht="15.75" customHeight="1">
      <c r="A160" s="44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ht="15.75" customHeight="1">
      <c r="A161" s="44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ht="15.75" customHeight="1">
      <c r="A162" s="44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ht="15.75" customHeight="1">
      <c r="A163" s="44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ht="15.75" customHeight="1">
      <c r="A164" s="44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ht="15.75" customHeight="1">
      <c r="A165" s="44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ht="15.75" customHeight="1">
      <c r="A166" s="44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ht="15.75" customHeight="1">
      <c r="A167" s="44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ht="15.75" customHeight="1">
      <c r="A168" s="44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ht="15.75" customHeight="1">
      <c r="A169" s="44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 ht="15.75" customHeight="1">
      <c r="A170" s="44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 ht="15.75" customHeight="1">
      <c r="A171" s="44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ht="15.75" customHeight="1">
      <c r="A172" s="44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 ht="15.75" customHeight="1">
      <c r="A173" s="44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ht="15.75" customHeight="1">
      <c r="A174" s="44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ht="15.75" customHeight="1">
      <c r="A175" s="44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ht="15.75" customHeight="1">
      <c r="A176" s="44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ht="15.75" customHeight="1">
      <c r="A177" s="44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ht="15.75" customHeight="1">
      <c r="A178" s="44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 ht="15.75" customHeight="1">
      <c r="A179" s="44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 ht="15.75" customHeight="1">
      <c r="A180" s="44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ht="15.75" customHeight="1">
      <c r="A181" s="44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 ht="15.75" customHeight="1">
      <c r="A182" s="44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 ht="15.75" customHeight="1">
      <c r="A183" s="44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ht="15.75" customHeight="1">
      <c r="A184" s="44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 ht="15.75" customHeight="1">
      <c r="A185" s="44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ht="15.75" customHeight="1">
      <c r="A186" s="44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ht="15.75" customHeight="1">
      <c r="A187" s="44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 ht="15.75" customHeight="1">
      <c r="A188" s="44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 ht="15.75" customHeight="1">
      <c r="A189" s="44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ht="15.75" customHeight="1">
      <c r="A190" s="44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 ht="15.75" customHeight="1">
      <c r="A191" s="44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 ht="15.75" customHeight="1">
      <c r="A192" s="44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ht="15.75" customHeight="1">
      <c r="A193" s="44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 ht="15.75" customHeight="1">
      <c r="A194" s="44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ht="15.75" customHeight="1">
      <c r="A195" s="44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 ht="15.75" customHeight="1">
      <c r="A196" s="44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 ht="15.75" customHeight="1">
      <c r="A197" s="44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ht="15.75" customHeight="1">
      <c r="A198" s="44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 ht="15.75" customHeight="1">
      <c r="A199" s="44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ht="15.75" customHeight="1">
      <c r="A200" s="44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ht="15.75" customHeight="1">
      <c r="A201" s="44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ht="15.75" customHeight="1">
      <c r="A202" s="44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ht="15.75" customHeight="1">
      <c r="A203" s="44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 ht="15.75" customHeight="1">
      <c r="A204" s="44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 ht="15.75" customHeight="1">
      <c r="A205" s="44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 ht="15.75" customHeight="1">
      <c r="A206" s="44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 ht="15.75" customHeight="1">
      <c r="A207" s="44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ht="15.75" customHeight="1">
      <c r="A208" s="44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 ht="15.75" customHeight="1">
      <c r="A209" s="44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 ht="15.75" customHeight="1">
      <c r="A210" s="44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 ht="15.75" customHeight="1">
      <c r="A211" s="44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 ht="15.75" customHeight="1">
      <c r="A212" s="44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ht="15.75" customHeight="1">
      <c r="A213" s="44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ht="15.75" customHeight="1">
      <c r="A214" s="44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ht="15.75" customHeight="1">
      <c r="A215" s="44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ht="15.75" customHeight="1">
      <c r="A216" s="44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ht="15.75" customHeight="1">
      <c r="A217" s="44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ht="15.75" customHeight="1">
      <c r="A218" s="44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ht="15.75" customHeight="1">
      <c r="A219" s="44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ht="15.75" customHeight="1">
      <c r="A220" s="44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 ht="15.75" customHeight="1">
      <c r="A221" s="44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 ht="15.75" customHeight="1">
      <c r="A222" s="44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 ht="15.75" customHeight="1">
      <c r="A223" s="44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 ht="15.75" customHeight="1">
      <c r="A224" s="44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 ht="15.75" customHeight="1">
      <c r="A225" s="44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ht="15.75" customHeight="1">
      <c r="A226" s="44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ht="15.75" customHeight="1">
      <c r="A227" s="44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ht="15.75" customHeight="1">
      <c r="A228" s="44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ht="15.75" customHeight="1">
      <c r="A229" s="44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 ht="15.75" customHeight="1">
      <c r="A230" s="44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 ht="15.75" customHeight="1">
      <c r="A231" s="44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ht="15.75" customHeight="1">
      <c r="A232" s="44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 ht="15.75" customHeight="1">
      <c r="A233" s="44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 ht="15.75" customHeight="1">
      <c r="A234" s="44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 ht="15.75" customHeight="1">
      <c r="A235" s="44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 ht="15.75" customHeight="1">
      <c r="A236" s="44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 ht="15.75" customHeight="1">
      <c r="A237" s="44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ht="15.75" customHeight="1">
      <c r="A238" s="44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ht="15.75" customHeight="1">
      <c r="A239" s="44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ht="15.75" customHeight="1">
      <c r="A240" s="44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ht="15.75" customHeight="1">
      <c r="A241" s="44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ht="15.75" customHeight="1">
      <c r="A242" s="44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 ht="15.75" customHeight="1">
      <c r="A243" s="44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ht="15.75" customHeight="1">
      <c r="A244" s="44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 ht="15.75" customHeight="1">
      <c r="A245" s="44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 ht="15.75" customHeight="1">
      <c r="A246" s="44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 ht="15.75" customHeight="1">
      <c r="A247" s="44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 ht="15.75" customHeight="1">
      <c r="A248" s="44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 ht="15.75" customHeight="1">
      <c r="A249" s="44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 ht="15.75" customHeight="1">
      <c r="A250" s="44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 ht="15.75" customHeight="1">
      <c r="A251" s="44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ht="15.75" customHeight="1">
      <c r="A252" s="44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ht="15.75" customHeight="1">
      <c r="A253" s="44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9">
    <mergeCell ref="A37:G37"/>
    <mergeCell ref="A38:E38"/>
    <mergeCell ref="A1:B1"/>
    <mergeCell ref="C1:F1"/>
    <mergeCell ref="G1:H1"/>
    <mergeCell ref="A2:E2"/>
    <mergeCell ref="G2:H2"/>
    <mergeCell ref="A19:G19"/>
    <mergeCell ref="A20:E20"/>
  </mergeCells>
  <conditionalFormatting sqref="B6:E6 B10:E10 B14:E14 B18:E18 B24:E24 B28:E28 B32:E32 B36:E36 B42:E42 B46:E46 B50:E50 B54:E54">
    <cfRule type="cellIs" dxfId="0" priority="1" operator="greaterThan">
      <formula>"100%"</formula>
    </cfRule>
  </conditionalFormatting>
  <conditionalFormatting sqref="B6:E6 B10:E10 B14:E14 B18:E18 B24:E24 B28:E28 B32:E32 B36:E36 B42:E42 B46:E46 B50:E50 B54:E54">
    <cfRule type="cellIs" dxfId="1" priority="2" operator="lessThan">
      <formula>"100%"</formula>
    </cfRule>
  </conditionalFormatting>
  <drawing r:id="rId1"/>
</worksheet>
</file>